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ejvan2/dropbox/Main-Documents/Sri Chinmoy Races/2022/2022-online-entries/3-miles-30-may/"/>
    </mc:Choice>
  </mc:AlternateContent>
  <xr:revisionPtr revIDLastSave="0" documentId="13_ncr:1_{ED0B21A9-3A34-0D41-9F6B-3AEEAF3D72F6}" xr6:coauthVersionLast="36" xr6:coauthVersionMax="36" xr10:uidLastSave="{00000000-0000-0000-0000-000000000000}"/>
  <bookViews>
    <workbookView xWindow="-220" yWindow="500" windowWidth="28680" windowHeight="25540" activeTab="2" xr2:uid="{00000000-000D-0000-FFFF-FFFF00000000}"/>
  </bookViews>
  <sheets>
    <sheet name="Overall" sheetId="2" r:id="rId1"/>
    <sheet name="Women" sheetId="3" r:id="rId2"/>
    <sheet name="women grandprix" sheetId="4" r:id="rId3"/>
    <sheet name="Men" sheetId="5" r:id="rId4"/>
    <sheet name="Men Grand Prix" sheetId="6" r:id="rId5"/>
  </sheets>
  <definedNames>
    <definedName name="_xlnm._FilterDatabase" localSheetId="3" hidden="1">Men!$A$1:$E$48</definedName>
    <definedName name="_xlnm._FilterDatabase" localSheetId="0" hidden="1">Overall!$B$3:$F$67</definedName>
    <definedName name="_xlnm._FilterDatabase" localSheetId="1" hidden="1">Women!$B$3:$G$3</definedName>
    <definedName name="_xlnm._FilterDatabase" localSheetId="2" hidden="1">'women grandprix'!$A$2:$F$37</definedName>
    <definedName name="_xlnm.Print_Area" localSheetId="0">Overall!$B$33:$F$67</definedName>
  </definedNames>
  <calcPr calcId="181029"/>
</workbook>
</file>

<file path=xl/calcChain.xml><?xml version="1.0" encoding="utf-8"?>
<calcChain xmlns="http://schemas.openxmlformats.org/spreadsheetml/2006/main">
  <c r="I73" i="6" l="1"/>
  <c r="I75" i="6"/>
  <c r="I74" i="6"/>
  <c r="I68" i="6"/>
  <c r="I67" i="6"/>
  <c r="I66" i="6"/>
  <c r="I72" i="6"/>
  <c r="I65" i="6"/>
  <c r="I64" i="6"/>
  <c r="I63" i="6"/>
  <c r="I62" i="6"/>
  <c r="I61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37" i="6"/>
  <c r="I38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18" i="6"/>
  <c r="I17" i="6"/>
  <c r="I16" i="6"/>
  <c r="I15" i="6"/>
  <c r="I14" i="6"/>
  <c r="I13" i="6"/>
  <c r="I12" i="6"/>
  <c r="I11" i="6"/>
  <c r="I10" i="6"/>
  <c r="I9" i="6"/>
  <c r="I8" i="6"/>
  <c r="I5" i="6"/>
  <c r="I4" i="6"/>
  <c r="I3" i="6"/>
  <c r="J96" i="4"/>
  <c r="J92" i="4"/>
  <c r="J93" i="4"/>
  <c r="J98" i="4"/>
  <c r="J94" i="4"/>
  <c r="J99" i="4"/>
  <c r="J100" i="4"/>
  <c r="J101" i="4"/>
  <c r="J97" i="4"/>
  <c r="J95" i="4"/>
  <c r="J83" i="4"/>
  <c r="J84" i="4"/>
  <c r="J87" i="4"/>
  <c r="J88" i="4"/>
  <c r="J80" i="4"/>
  <c r="J81" i="4"/>
  <c r="J89" i="4"/>
  <c r="J85" i="4"/>
  <c r="J86" i="4"/>
  <c r="J82" i="4"/>
  <c r="J64" i="4"/>
  <c r="J62" i="4"/>
  <c r="J65" i="4"/>
  <c r="J66" i="4"/>
  <c r="J67" i="4"/>
  <c r="J69" i="4"/>
  <c r="J63" i="4"/>
  <c r="J71" i="4"/>
  <c r="J72" i="4"/>
  <c r="J73" i="4"/>
  <c r="J70" i="4"/>
  <c r="J76" i="4"/>
  <c r="J75" i="4"/>
  <c r="J74" i="4"/>
  <c r="J50" i="4"/>
  <c r="J51" i="4"/>
  <c r="J56" i="4"/>
  <c r="J55" i="4"/>
  <c r="J57" i="4"/>
  <c r="J52" i="4"/>
  <c r="J58" i="4"/>
  <c r="J54" i="4"/>
  <c r="J59" i="4"/>
  <c r="J53" i="4"/>
  <c r="J46" i="4"/>
  <c r="J45" i="4"/>
</calcChain>
</file>

<file path=xl/sharedStrings.xml><?xml version="1.0" encoding="utf-8"?>
<sst xmlns="http://schemas.openxmlformats.org/spreadsheetml/2006/main" count="939" uniqueCount="229">
  <si>
    <t>Firstname</t>
  </si>
  <si>
    <t>Lastname</t>
  </si>
  <si>
    <t>Running Club</t>
  </si>
  <si>
    <t>Mark</t>
  </si>
  <si>
    <t>Eynsham Road Runners</t>
  </si>
  <si>
    <t>Green</t>
  </si>
  <si>
    <t>Simon</t>
  </si>
  <si>
    <t>Walker</t>
  </si>
  <si>
    <t>Chris</t>
  </si>
  <si>
    <t>Witney Road Runners</t>
  </si>
  <si>
    <t>Andy</t>
  </si>
  <si>
    <t>Pike</t>
  </si>
  <si>
    <t>Larry</t>
  </si>
  <si>
    <t>Sally</t>
  </si>
  <si>
    <t>Howard</t>
  </si>
  <si>
    <t>Fraser</t>
  </si>
  <si>
    <t>Harriet</t>
  </si>
  <si>
    <t>Crosby</t>
  </si>
  <si>
    <t>Anton</t>
  </si>
  <si>
    <t>Andersen</t>
  </si>
  <si>
    <t>Paul</t>
  </si>
  <si>
    <t>Taylor</t>
  </si>
  <si>
    <t>Terry</t>
  </si>
  <si>
    <t>Abingdon AC</t>
  </si>
  <si>
    <t>David</t>
  </si>
  <si>
    <t>Johnys</t>
  </si>
  <si>
    <t>Regina</t>
  </si>
  <si>
    <t xml:space="preserve">Fraser </t>
  </si>
  <si>
    <t>Chainey</t>
  </si>
  <si>
    <t>Alchester Running Club</t>
  </si>
  <si>
    <t>Tom</t>
  </si>
  <si>
    <t>Guy</t>
  </si>
  <si>
    <t>Kathryn</t>
  </si>
  <si>
    <t>Dally</t>
  </si>
  <si>
    <t>Dan</t>
  </si>
  <si>
    <t>Wymer</t>
  </si>
  <si>
    <t>Tamsyn</t>
  </si>
  <si>
    <t>Judith</t>
  </si>
  <si>
    <t>Le Good</t>
  </si>
  <si>
    <t>Graham</t>
  </si>
  <si>
    <t>Helen</t>
  </si>
  <si>
    <t>Bower</t>
  </si>
  <si>
    <t xml:space="preserve">Lucy </t>
  </si>
  <si>
    <t>Shelton</t>
  </si>
  <si>
    <t>Abbey Running Club</t>
  </si>
  <si>
    <t>Nina</t>
  </si>
  <si>
    <t>Langford</t>
  </si>
  <si>
    <t>Lynda</t>
  </si>
  <si>
    <t>Spratt</t>
  </si>
  <si>
    <t>Colbeck</t>
  </si>
  <si>
    <t>Kit</t>
  </si>
  <si>
    <t>Villiers</t>
  </si>
  <si>
    <t>Headington RR</t>
  </si>
  <si>
    <t>Thomas</t>
  </si>
  <si>
    <t>Grantham</t>
  </si>
  <si>
    <t>Anna</t>
  </si>
  <si>
    <t>Maly</t>
  </si>
  <si>
    <t>Joshua</t>
  </si>
  <si>
    <t>Welsh</t>
  </si>
  <si>
    <t>Elizabeth</t>
  </si>
  <si>
    <t>Bunnage</t>
  </si>
  <si>
    <t>Phil</t>
  </si>
  <si>
    <t>Gray</t>
  </si>
  <si>
    <t>Oxford City AC</t>
  </si>
  <si>
    <t>John</t>
  </si>
  <si>
    <t>Styles</t>
  </si>
  <si>
    <t>Robert</t>
  </si>
  <si>
    <t xml:space="preserve">Megan </t>
  </si>
  <si>
    <t>Wyatt</t>
  </si>
  <si>
    <t>Michelle</t>
  </si>
  <si>
    <t>Durham</t>
  </si>
  <si>
    <t>Stephen</t>
  </si>
  <si>
    <t>Badcock</t>
  </si>
  <si>
    <t>Jo</t>
  </si>
  <si>
    <t>Cook</t>
  </si>
  <si>
    <t xml:space="preserve">Karen </t>
  </si>
  <si>
    <t>Bisp</t>
  </si>
  <si>
    <t>Kevin</t>
  </si>
  <si>
    <t>French</t>
  </si>
  <si>
    <t xml:space="preserve">Wendy </t>
  </si>
  <si>
    <t xml:space="preserve">Millatt </t>
  </si>
  <si>
    <t>Imogen</t>
  </si>
  <si>
    <t>Jones</t>
  </si>
  <si>
    <t>Peter</t>
  </si>
  <si>
    <t>Akrill</t>
  </si>
  <si>
    <t>Shepley</t>
  </si>
  <si>
    <t>Newport</t>
  </si>
  <si>
    <t>Adams</t>
  </si>
  <si>
    <t>Bridges</t>
  </si>
  <si>
    <t>Jason</t>
  </si>
  <si>
    <t>Bruce</t>
  </si>
  <si>
    <t>Maggy</t>
  </si>
  <si>
    <t>Toby</t>
  </si>
  <si>
    <t>Goss</t>
  </si>
  <si>
    <t>Glanville</t>
  </si>
  <si>
    <t>Rachel</t>
  </si>
  <si>
    <t>Henderson</t>
  </si>
  <si>
    <t>Number</t>
  </si>
  <si>
    <t xml:space="preserve">Philippa </t>
  </si>
  <si>
    <t>U/A</t>
  </si>
  <si>
    <t>Maria</t>
  </si>
  <si>
    <t>Hamilton</t>
  </si>
  <si>
    <t>Kate</t>
  </si>
  <si>
    <t>Williamson</t>
  </si>
  <si>
    <t xml:space="preserve">Jamie </t>
  </si>
  <si>
    <t>Bagnall</t>
  </si>
  <si>
    <t>Wilson</t>
  </si>
  <si>
    <t>WV60</t>
  </si>
  <si>
    <t>Alan</t>
  </si>
  <si>
    <t>Roberts</t>
  </si>
  <si>
    <t>Vale of Aylesbury</t>
  </si>
  <si>
    <t>V50</t>
  </si>
  <si>
    <t>James</t>
  </si>
  <si>
    <t>Hobson</t>
  </si>
  <si>
    <t>V40</t>
  </si>
  <si>
    <t>Newton</t>
  </si>
  <si>
    <t>Michael</t>
  </si>
  <si>
    <t>Garry</t>
  </si>
  <si>
    <t xml:space="preserve">Alex </t>
  </si>
  <si>
    <t>Surname</t>
  </si>
  <si>
    <t>Club</t>
  </si>
  <si>
    <t>Category</t>
  </si>
  <si>
    <t>Wigmore</t>
  </si>
  <si>
    <t>SM</t>
  </si>
  <si>
    <t>V60</t>
  </si>
  <si>
    <t>Hope</t>
  </si>
  <si>
    <t>Kidlington</t>
  </si>
  <si>
    <t xml:space="preserve">Matthew </t>
  </si>
  <si>
    <t>Rallison</t>
  </si>
  <si>
    <t>London Heathside</t>
  </si>
  <si>
    <t>Becks</t>
  </si>
  <si>
    <t>Compton</t>
  </si>
  <si>
    <t>WV40</t>
  </si>
  <si>
    <t>Lewy</t>
  </si>
  <si>
    <t>Luke</t>
  </si>
  <si>
    <t>Scarrott</t>
  </si>
  <si>
    <t>Time</t>
  </si>
  <si>
    <t xml:space="preserve">Laurent </t>
  </si>
  <si>
    <t>Xavier</t>
  </si>
  <si>
    <t>WV50</t>
  </si>
  <si>
    <t>Lynn</t>
  </si>
  <si>
    <t>Wallen</t>
  </si>
  <si>
    <t>Charlotte</t>
  </si>
  <si>
    <t>Fleming</t>
  </si>
  <si>
    <t>WS</t>
  </si>
  <si>
    <t>JB</t>
  </si>
  <si>
    <t>Provisional</t>
  </si>
  <si>
    <t>3 Mile - Sri Chinmoy Race - 30 May 2022</t>
  </si>
  <si>
    <t>Women</t>
  </si>
  <si>
    <t>number</t>
  </si>
  <si>
    <t>lastname</t>
  </si>
  <si>
    <t>club</t>
  </si>
  <si>
    <t>time</t>
  </si>
  <si>
    <t>Points 3 Mile 30 May</t>
  </si>
  <si>
    <t>Total Grand Prix</t>
  </si>
  <si>
    <t>Jess</t>
  </si>
  <si>
    <t>Summers</t>
  </si>
  <si>
    <t>Chloe</t>
  </si>
  <si>
    <t>Paulus</t>
  </si>
  <si>
    <t>Marina</t>
  </si>
  <si>
    <t>Barlow-Oakes</t>
  </si>
  <si>
    <t>Lisa</t>
  </si>
  <si>
    <t>Gilholm</t>
  </si>
  <si>
    <t>Hazel</t>
  </si>
  <si>
    <t>Benfold</t>
  </si>
  <si>
    <t>Jessica</t>
  </si>
  <si>
    <t>Wright</t>
  </si>
  <si>
    <t>Alison</t>
  </si>
  <si>
    <t>Craggs</t>
  </si>
  <si>
    <t>Hudson</t>
  </si>
  <si>
    <t xml:space="preserve">Vicky </t>
  </si>
  <si>
    <t>Brandon</t>
  </si>
  <si>
    <t>Welsby</t>
  </si>
  <si>
    <t>Holland</t>
  </si>
  <si>
    <t>Allred</t>
  </si>
  <si>
    <t>Michele</t>
  </si>
  <si>
    <t>Hustler</t>
  </si>
  <si>
    <t>Jane</t>
  </si>
  <si>
    <t>Garton</t>
  </si>
  <si>
    <t>Tara</t>
  </si>
  <si>
    <t xml:space="preserve">Lawfull </t>
  </si>
  <si>
    <t>Caroline</t>
  </si>
  <si>
    <t>Ogden</t>
  </si>
  <si>
    <t>Katherine</t>
  </si>
  <si>
    <t>Bates</t>
  </si>
  <si>
    <t xml:space="preserve">Gwyneth </t>
  </si>
  <si>
    <t>Hueter</t>
  </si>
  <si>
    <t>Whitlock</t>
  </si>
  <si>
    <t>Mackie</t>
  </si>
  <si>
    <t>Patricia</t>
  </si>
  <si>
    <t>Marisa</t>
  </si>
  <si>
    <t>Keeley</t>
  </si>
  <si>
    <t>Junior Wome</t>
  </si>
  <si>
    <t>Senior Women</t>
  </si>
  <si>
    <t>Total</t>
  </si>
  <si>
    <t>Junior Boys</t>
  </si>
  <si>
    <t>Senior Men</t>
  </si>
  <si>
    <t>Points</t>
  </si>
  <si>
    <t>2 mile - May 16</t>
  </si>
  <si>
    <t xml:space="preserve">Jack </t>
  </si>
  <si>
    <t>Baker</t>
  </si>
  <si>
    <t>Matt</t>
  </si>
  <si>
    <t>Pickles</t>
  </si>
  <si>
    <t xml:space="preserve">Brackenbury </t>
  </si>
  <si>
    <t>Lee</t>
  </si>
  <si>
    <t>Vanstone</t>
  </si>
  <si>
    <t>Aaron</t>
  </si>
  <si>
    <t>Burgess</t>
  </si>
  <si>
    <t xml:space="preserve">Graham </t>
  </si>
  <si>
    <t>Kindlington</t>
  </si>
  <si>
    <t>Ben</t>
  </si>
  <si>
    <t>Breaker</t>
  </si>
  <si>
    <t>Brett</t>
  </si>
  <si>
    <t>Nicholas</t>
  </si>
  <si>
    <t>Sheard</t>
  </si>
  <si>
    <t>Stephane</t>
  </si>
  <si>
    <t>The</t>
  </si>
  <si>
    <t>Field</t>
  </si>
  <si>
    <t>Egan</t>
  </si>
  <si>
    <t>Tony</t>
  </si>
  <si>
    <t>Martin</t>
  </si>
  <si>
    <t>Johnson</t>
  </si>
  <si>
    <t>Ian</t>
  </si>
  <si>
    <t>V70</t>
  </si>
  <si>
    <t>Poole (V70)</t>
  </si>
  <si>
    <t>Mccormac (V70)</t>
  </si>
  <si>
    <t>Molyneaux (V70)</t>
  </si>
  <si>
    <t>Villiers (V70</t>
  </si>
  <si>
    <t xml:space="preserve">Tamsyn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</si>
</sst>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1" fontId="0" fillId="0" borderId="0" xfId="0" applyNumberFormat="1"/>
    <xf numFmtId="0" fontId="18" fillId="0" borderId="0" xfId="0" applyFont="1"/>
    <xf numFmtId="2" fontId="0" fillId="0" borderId="0" xfId="0" applyNumberFormat="1"/>
    <xf numFmtId="0" fontId="16" fillId="0" borderId="0" xfId="0" applyFont="1"/>
    <xf numFmtId="0" fontId="19" fillId="0" borderId="0" xfId="0" applyFont="1"/>
    <xf numFmtId="16" fontId="0" fillId="0" borderId="0" xfId="0" applyNumberFormat="1"/>
    <xf numFmtId="0" fontId="0" fillId="0" borderId="0" xfId="0" applyFont="1"/>
    <xf numFmtId="164" fontId="0" fillId="0" borderId="0" xfId="0" applyNumberFormat="1"/>
    <xf numFmtId="17" fontId="0" fillId="0" borderId="0" xfId="0" applyNumberFormat="1"/>
    <xf numFmtId="2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7"/>
  <sheetViews>
    <sheetView topLeftCell="A25" zoomScale="120" zoomScaleNormal="120" workbookViewId="0">
      <selection activeCell="G53" sqref="B53:G53"/>
    </sheetView>
  </sheetViews>
  <sheetFormatPr baseColWidth="10" defaultRowHeight="16" x14ac:dyDescent="0.2"/>
  <cols>
    <col min="2" max="2" width="7.83203125" style="2" customWidth="1"/>
    <col min="6" max="6" width="17.6640625" customWidth="1"/>
    <col min="7" max="7" width="10.83203125" style="3"/>
  </cols>
  <sheetData>
    <row r="1" spans="1:7" x14ac:dyDescent="0.2">
      <c r="A1" t="s">
        <v>146</v>
      </c>
      <c r="B1" s="2" t="s">
        <v>147</v>
      </c>
    </row>
    <row r="3" spans="1:7" x14ac:dyDescent="0.2">
      <c r="B3" s="2" t="s">
        <v>97</v>
      </c>
      <c r="C3" t="s">
        <v>121</v>
      </c>
      <c r="D3" t="s">
        <v>0</v>
      </c>
      <c r="E3" t="s">
        <v>119</v>
      </c>
      <c r="F3" t="s">
        <v>120</v>
      </c>
      <c r="G3" s="3" t="s">
        <v>136</v>
      </c>
    </row>
    <row r="4" spans="1:7" x14ac:dyDescent="0.2">
      <c r="A4">
        <v>1</v>
      </c>
      <c r="B4" s="2">
        <v>641</v>
      </c>
      <c r="C4" t="s">
        <v>123</v>
      </c>
      <c r="D4" t="s">
        <v>127</v>
      </c>
      <c r="E4" t="s">
        <v>128</v>
      </c>
      <c r="F4" t="s">
        <v>129</v>
      </c>
      <c r="G4" s="3">
        <v>15.48</v>
      </c>
    </row>
    <row r="5" spans="1:7" x14ac:dyDescent="0.2">
      <c r="A5">
        <v>2</v>
      </c>
      <c r="B5" s="2">
        <v>452</v>
      </c>
      <c r="C5" t="s">
        <v>114</v>
      </c>
      <c r="D5" t="s">
        <v>104</v>
      </c>
      <c r="E5" t="s">
        <v>105</v>
      </c>
      <c r="F5" t="s">
        <v>29</v>
      </c>
      <c r="G5" s="3">
        <v>17.16</v>
      </c>
    </row>
    <row r="6" spans="1:7" x14ac:dyDescent="0.2">
      <c r="A6">
        <v>3</v>
      </c>
      <c r="B6" s="2">
        <v>435</v>
      </c>
      <c r="C6" t="s">
        <v>114</v>
      </c>
      <c r="D6" t="s">
        <v>53</v>
      </c>
      <c r="E6" t="s">
        <v>54</v>
      </c>
      <c r="F6" t="s">
        <v>9</v>
      </c>
      <c r="G6" s="3">
        <v>17.53</v>
      </c>
    </row>
    <row r="7" spans="1:7" x14ac:dyDescent="0.2">
      <c r="A7">
        <v>4</v>
      </c>
      <c r="B7" s="2">
        <v>645</v>
      </c>
      <c r="C7" t="s">
        <v>123</v>
      </c>
      <c r="D7" t="s">
        <v>134</v>
      </c>
      <c r="E7" t="s">
        <v>135</v>
      </c>
      <c r="F7" t="s">
        <v>99</v>
      </c>
      <c r="G7" s="3">
        <v>17.579999999999998</v>
      </c>
    </row>
    <row r="8" spans="1:7" x14ac:dyDescent="0.2">
      <c r="A8">
        <v>5</v>
      </c>
      <c r="B8" s="2">
        <v>430</v>
      </c>
      <c r="C8" t="s">
        <v>123</v>
      </c>
      <c r="D8" t="s">
        <v>30</v>
      </c>
      <c r="E8" t="s">
        <v>31</v>
      </c>
      <c r="F8" t="s">
        <v>99</v>
      </c>
      <c r="G8" s="3">
        <v>18.04</v>
      </c>
    </row>
    <row r="9" spans="1:7" x14ac:dyDescent="0.2">
      <c r="A9">
        <v>6</v>
      </c>
      <c r="B9" s="2">
        <v>404</v>
      </c>
      <c r="C9" t="s">
        <v>123</v>
      </c>
      <c r="D9" t="s">
        <v>30</v>
      </c>
      <c r="E9" t="s">
        <v>86</v>
      </c>
      <c r="F9" t="s">
        <v>99</v>
      </c>
      <c r="G9" s="3">
        <v>18.23</v>
      </c>
    </row>
    <row r="10" spans="1:7" x14ac:dyDescent="0.2">
      <c r="A10">
        <v>7</v>
      </c>
      <c r="B10" s="2">
        <v>455</v>
      </c>
      <c r="C10" t="s">
        <v>111</v>
      </c>
      <c r="D10" t="s">
        <v>83</v>
      </c>
      <c r="E10" t="s">
        <v>84</v>
      </c>
      <c r="F10" t="s">
        <v>23</v>
      </c>
      <c r="G10" s="3">
        <v>18.309999999999999</v>
      </c>
    </row>
    <row r="11" spans="1:7" x14ac:dyDescent="0.2">
      <c r="A11">
        <v>8</v>
      </c>
      <c r="B11" s="2">
        <v>437</v>
      </c>
      <c r="C11" t="s">
        <v>114</v>
      </c>
      <c r="D11" t="s">
        <v>77</v>
      </c>
      <c r="E11" t="s">
        <v>78</v>
      </c>
      <c r="F11" t="s">
        <v>29</v>
      </c>
      <c r="G11" s="3">
        <v>18.54</v>
      </c>
    </row>
    <row r="12" spans="1:7" x14ac:dyDescent="0.2">
      <c r="A12">
        <v>9</v>
      </c>
      <c r="B12" s="2">
        <v>441</v>
      </c>
      <c r="C12" t="s">
        <v>111</v>
      </c>
      <c r="D12" t="s">
        <v>8</v>
      </c>
      <c r="E12" t="s">
        <v>49</v>
      </c>
      <c r="F12" t="s">
        <v>9</v>
      </c>
      <c r="G12" s="3">
        <v>18.55</v>
      </c>
    </row>
    <row r="13" spans="1:7" x14ac:dyDescent="0.2">
      <c r="A13">
        <v>10</v>
      </c>
      <c r="B13" s="2">
        <v>402</v>
      </c>
      <c r="C13" t="s">
        <v>114</v>
      </c>
      <c r="D13" t="s">
        <v>116</v>
      </c>
      <c r="E13" t="s">
        <v>117</v>
      </c>
      <c r="F13" t="s">
        <v>63</v>
      </c>
      <c r="G13" s="3">
        <v>18.559999999999999</v>
      </c>
    </row>
    <row r="14" spans="1:7" x14ac:dyDescent="0.2">
      <c r="A14">
        <v>11</v>
      </c>
      <c r="B14" s="2">
        <v>429</v>
      </c>
      <c r="C14" t="s">
        <v>114</v>
      </c>
      <c r="D14" t="s">
        <v>15</v>
      </c>
      <c r="E14" t="s">
        <v>14</v>
      </c>
      <c r="F14" t="s">
        <v>9</v>
      </c>
      <c r="G14" s="3">
        <v>18.59</v>
      </c>
    </row>
    <row r="15" spans="1:7" x14ac:dyDescent="0.2">
      <c r="A15">
        <v>12</v>
      </c>
      <c r="B15" s="2">
        <v>643</v>
      </c>
      <c r="C15" t="s">
        <v>124</v>
      </c>
      <c r="D15" t="s">
        <v>3</v>
      </c>
      <c r="E15" t="s">
        <v>133</v>
      </c>
      <c r="F15" t="s">
        <v>23</v>
      </c>
      <c r="G15" s="3">
        <v>19.02</v>
      </c>
    </row>
    <row r="16" spans="1:7" x14ac:dyDescent="0.2">
      <c r="A16">
        <v>13</v>
      </c>
      <c r="B16" s="2">
        <v>640</v>
      </c>
      <c r="C16" t="s">
        <v>114</v>
      </c>
      <c r="D16" t="s">
        <v>39</v>
      </c>
      <c r="E16" t="s">
        <v>125</v>
      </c>
      <c r="F16" t="s">
        <v>126</v>
      </c>
      <c r="G16" s="3">
        <v>19.079999999999998</v>
      </c>
    </row>
    <row r="17" spans="1:7" x14ac:dyDescent="0.2">
      <c r="A17">
        <v>14</v>
      </c>
      <c r="B17" s="2">
        <v>693</v>
      </c>
      <c r="C17" t="s">
        <v>111</v>
      </c>
      <c r="D17" t="s">
        <v>39</v>
      </c>
      <c r="E17" t="s">
        <v>88</v>
      </c>
      <c r="F17" t="s">
        <v>4</v>
      </c>
      <c r="G17" s="3">
        <v>19.2</v>
      </c>
    </row>
    <row r="18" spans="1:7" x14ac:dyDescent="0.2">
      <c r="A18">
        <v>15</v>
      </c>
      <c r="B18" s="2">
        <v>190</v>
      </c>
      <c r="C18" t="s">
        <v>111</v>
      </c>
      <c r="D18" t="s">
        <v>137</v>
      </c>
      <c r="E18" t="s">
        <v>138</v>
      </c>
      <c r="F18" t="s">
        <v>4</v>
      </c>
      <c r="G18" s="3">
        <v>19.260000000000002</v>
      </c>
    </row>
    <row r="19" spans="1:7" x14ac:dyDescent="0.2">
      <c r="A19">
        <v>16</v>
      </c>
      <c r="B19" s="2">
        <v>409</v>
      </c>
      <c r="C19" t="s">
        <v>123</v>
      </c>
      <c r="D19" t="s">
        <v>57</v>
      </c>
      <c r="E19" t="s">
        <v>58</v>
      </c>
      <c r="F19" t="s">
        <v>44</v>
      </c>
      <c r="G19" s="3">
        <v>19.48</v>
      </c>
    </row>
    <row r="20" spans="1:7" x14ac:dyDescent="0.2">
      <c r="A20">
        <v>17</v>
      </c>
      <c r="B20" s="2">
        <v>193</v>
      </c>
      <c r="C20" t="s">
        <v>114</v>
      </c>
      <c r="D20" t="s">
        <v>112</v>
      </c>
      <c r="E20" t="s">
        <v>113</v>
      </c>
      <c r="F20" t="s">
        <v>23</v>
      </c>
      <c r="G20" s="3">
        <v>20.09</v>
      </c>
    </row>
    <row r="21" spans="1:7" x14ac:dyDescent="0.2">
      <c r="A21">
        <v>18</v>
      </c>
      <c r="B21" s="2">
        <v>434</v>
      </c>
      <c r="C21" t="s">
        <v>111</v>
      </c>
      <c r="D21" t="s">
        <v>61</v>
      </c>
      <c r="E21" t="s">
        <v>62</v>
      </c>
      <c r="F21" t="s">
        <v>63</v>
      </c>
      <c r="G21" s="3">
        <v>20.16</v>
      </c>
    </row>
    <row r="22" spans="1:7" x14ac:dyDescent="0.2">
      <c r="A22">
        <v>19</v>
      </c>
      <c r="B22" s="2">
        <v>405</v>
      </c>
      <c r="C22" t="s">
        <v>123</v>
      </c>
      <c r="D22" t="s">
        <v>53</v>
      </c>
      <c r="E22" t="s">
        <v>106</v>
      </c>
      <c r="F22" t="s">
        <v>23</v>
      </c>
      <c r="G22" s="3">
        <v>20.18</v>
      </c>
    </row>
    <row r="23" spans="1:7" x14ac:dyDescent="0.2">
      <c r="A23">
        <v>20</v>
      </c>
      <c r="B23" s="2">
        <v>403</v>
      </c>
      <c r="C23" t="s">
        <v>145</v>
      </c>
      <c r="D23" t="s">
        <v>118</v>
      </c>
      <c r="E23" t="s">
        <v>117</v>
      </c>
      <c r="F23" t="s">
        <v>63</v>
      </c>
      <c r="G23" s="3">
        <v>20.260000000000002</v>
      </c>
    </row>
    <row r="24" spans="1:7" x14ac:dyDescent="0.2">
      <c r="A24">
        <v>21</v>
      </c>
      <c r="B24" s="2">
        <v>692</v>
      </c>
      <c r="C24" t="s">
        <v>114</v>
      </c>
      <c r="D24" t="s">
        <v>89</v>
      </c>
      <c r="E24" t="s">
        <v>90</v>
      </c>
      <c r="F24" t="s">
        <v>23</v>
      </c>
      <c r="G24" s="3">
        <v>20.309999999999999</v>
      </c>
    </row>
    <row r="25" spans="1:7" x14ac:dyDescent="0.2">
      <c r="A25">
        <v>22</v>
      </c>
      <c r="B25" s="2">
        <v>407</v>
      </c>
      <c r="C25" t="s">
        <v>114</v>
      </c>
      <c r="D25" t="s">
        <v>34</v>
      </c>
      <c r="E25" t="s">
        <v>35</v>
      </c>
      <c r="F25" t="s">
        <v>9</v>
      </c>
      <c r="G25" s="3">
        <v>20.46</v>
      </c>
    </row>
    <row r="26" spans="1:7" x14ac:dyDescent="0.2">
      <c r="A26">
        <v>23</v>
      </c>
      <c r="B26" s="2">
        <v>484</v>
      </c>
      <c r="C26" s="4" t="s">
        <v>144</v>
      </c>
      <c r="D26" s="4" t="s">
        <v>16</v>
      </c>
      <c r="E26" s="4" t="s">
        <v>14</v>
      </c>
      <c r="F26" s="4" t="s">
        <v>9</v>
      </c>
      <c r="G26" s="10">
        <v>21.02</v>
      </c>
    </row>
    <row r="27" spans="1:7" x14ac:dyDescent="0.2">
      <c r="A27">
        <v>24</v>
      </c>
      <c r="B27" s="2">
        <v>644</v>
      </c>
      <c r="C27" t="s">
        <v>123</v>
      </c>
      <c r="D27" t="s">
        <v>92</v>
      </c>
      <c r="E27" t="s">
        <v>93</v>
      </c>
      <c r="F27" t="s">
        <v>4</v>
      </c>
      <c r="G27" s="3">
        <v>21.31</v>
      </c>
    </row>
    <row r="28" spans="1:7" x14ac:dyDescent="0.2">
      <c r="A28">
        <v>25</v>
      </c>
      <c r="B28" s="2">
        <v>453</v>
      </c>
      <c r="C28" t="s">
        <v>124</v>
      </c>
      <c r="D28" t="s">
        <v>71</v>
      </c>
      <c r="E28" t="s">
        <v>72</v>
      </c>
      <c r="F28" t="s">
        <v>23</v>
      </c>
      <c r="G28" s="3">
        <v>21.32</v>
      </c>
    </row>
    <row r="29" spans="1:7" x14ac:dyDescent="0.2">
      <c r="A29">
        <v>26</v>
      </c>
      <c r="B29" s="2">
        <v>468</v>
      </c>
      <c r="C29" t="s">
        <v>144</v>
      </c>
      <c r="D29" t="s">
        <v>42</v>
      </c>
      <c r="E29" t="s">
        <v>43</v>
      </c>
      <c r="F29" t="s">
        <v>44</v>
      </c>
      <c r="G29" s="3">
        <v>21.36</v>
      </c>
    </row>
    <row r="30" spans="1:7" x14ac:dyDescent="0.2">
      <c r="A30">
        <v>27</v>
      </c>
      <c r="B30" s="2">
        <v>691</v>
      </c>
      <c r="C30" t="s">
        <v>114</v>
      </c>
      <c r="D30" t="s">
        <v>30</v>
      </c>
      <c r="E30" t="s">
        <v>94</v>
      </c>
      <c r="F30" t="s">
        <v>44</v>
      </c>
      <c r="G30" s="3">
        <v>21.48</v>
      </c>
    </row>
    <row r="31" spans="1:7" x14ac:dyDescent="0.2">
      <c r="A31">
        <v>28</v>
      </c>
      <c r="B31" s="2">
        <v>490</v>
      </c>
      <c r="C31" t="s">
        <v>144</v>
      </c>
      <c r="D31" t="s">
        <v>142</v>
      </c>
      <c r="E31" t="s">
        <v>143</v>
      </c>
      <c r="F31" t="s">
        <v>44</v>
      </c>
      <c r="G31" s="3">
        <v>21.52</v>
      </c>
    </row>
    <row r="32" spans="1:7" x14ac:dyDescent="0.2">
      <c r="A32">
        <v>29</v>
      </c>
      <c r="B32" s="2">
        <v>485</v>
      </c>
      <c r="C32" t="s">
        <v>132</v>
      </c>
      <c r="D32" t="s">
        <v>13</v>
      </c>
      <c r="E32" t="s">
        <v>14</v>
      </c>
      <c r="F32" t="s">
        <v>9</v>
      </c>
      <c r="G32" s="3">
        <v>21.56</v>
      </c>
    </row>
    <row r="33" spans="1:7" x14ac:dyDescent="0.2">
      <c r="A33">
        <v>30</v>
      </c>
      <c r="B33" s="2">
        <v>442</v>
      </c>
      <c r="C33" t="s">
        <v>145</v>
      </c>
      <c r="D33" t="s">
        <v>118</v>
      </c>
      <c r="E33" t="s">
        <v>28</v>
      </c>
      <c r="F33" t="s">
        <v>9</v>
      </c>
      <c r="G33" s="3">
        <v>22.08</v>
      </c>
    </row>
    <row r="34" spans="1:7" x14ac:dyDescent="0.2">
      <c r="A34">
        <v>31</v>
      </c>
      <c r="B34" s="2">
        <v>192</v>
      </c>
      <c r="C34" t="s">
        <v>111</v>
      </c>
      <c r="D34" t="s">
        <v>108</v>
      </c>
      <c r="E34" t="s">
        <v>109</v>
      </c>
      <c r="F34" t="s">
        <v>110</v>
      </c>
      <c r="G34" s="3">
        <v>22.13</v>
      </c>
    </row>
    <row r="35" spans="1:7" x14ac:dyDescent="0.2">
      <c r="A35">
        <v>32</v>
      </c>
      <c r="B35" s="2">
        <v>494</v>
      </c>
      <c r="C35" t="s">
        <v>144</v>
      </c>
      <c r="D35" t="s">
        <v>59</v>
      </c>
      <c r="E35" t="s">
        <v>60</v>
      </c>
      <c r="F35" t="s">
        <v>44</v>
      </c>
      <c r="G35" s="3">
        <v>22.21</v>
      </c>
    </row>
    <row r="36" spans="1:7" x14ac:dyDescent="0.2">
      <c r="A36">
        <v>33</v>
      </c>
      <c r="B36" s="2">
        <v>417</v>
      </c>
      <c r="C36" t="s">
        <v>111</v>
      </c>
      <c r="D36" t="s">
        <v>3</v>
      </c>
      <c r="E36" t="s">
        <v>85</v>
      </c>
      <c r="F36" t="s">
        <v>23</v>
      </c>
      <c r="G36" s="3">
        <v>22.32</v>
      </c>
    </row>
    <row r="37" spans="1:7" x14ac:dyDescent="0.2">
      <c r="A37">
        <v>34</v>
      </c>
      <c r="B37" s="2">
        <v>478</v>
      </c>
      <c r="C37" t="s">
        <v>132</v>
      </c>
      <c r="D37" t="s">
        <v>45</v>
      </c>
      <c r="E37" t="s">
        <v>46</v>
      </c>
      <c r="F37" t="s">
        <v>44</v>
      </c>
      <c r="G37" s="3">
        <v>22.41</v>
      </c>
    </row>
    <row r="38" spans="1:7" x14ac:dyDescent="0.2">
      <c r="A38">
        <v>35</v>
      </c>
      <c r="B38" s="2">
        <v>401</v>
      </c>
      <c r="C38" t="s">
        <v>114</v>
      </c>
      <c r="D38" t="s">
        <v>64</v>
      </c>
      <c r="E38" t="s">
        <v>115</v>
      </c>
      <c r="F38" t="s">
        <v>23</v>
      </c>
      <c r="G38" s="3">
        <v>22.46</v>
      </c>
    </row>
    <row r="39" spans="1:7" x14ac:dyDescent="0.2">
      <c r="A39">
        <v>36</v>
      </c>
      <c r="B39" s="2">
        <v>696</v>
      </c>
      <c r="C39" t="s">
        <v>111</v>
      </c>
      <c r="D39" t="s">
        <v>24</v>
      </c>
      <c r="E39" t="s">
        <v>87</v>
      </c>
      <c r="F39" t="s">
        <v>23</v>
      </c>
      <c r="G39" s="3">
        <v>23.15</v>
      </c>
    </row>
    <row r="40" spans="1:7" x14ac:dyDescent="0.2">
      <c r="A40">
        <v>37</v>
      </c>
      <c r="B40" s="2">
        <v>425</v>
      </c>
      <c r="C40" t="s">
        <v>124</v>
      </c>
      <c r="D40" t="s">
        <v>39</v>
      </c>
      <c r="E40" t="s">
        <v>38</v>
      </c>
      <c r="F40" t="s">
        <v>9</v>
      </c>
      <c r="G40" s="3">
        <v>23.2</v>
      </c>
    </row>
    <row r="41" spans="1:7" x14ac:dyDescent="0.2">
      <c r="A41">
        <v>38</v>
      </c>
      <c r="B41" s="2">
        <v>642</v>
      </c>
      <c r="C41" t="s">
        <v>132</v>
      </c>
      <c r="D41" t="s">
        <v>130</v>
      </c>
      <c r="E41" t="s">
        <v>131</v>
      </c>
      <c r="F41" t="s">
        <v>23</v>
      </c>
      <c r="G41" s="3">
        <v>23.44</v>
      </c>
    </row>
    <row r="42" spans="1:7" x14ac:dyDescent="0.2">
      <c r="A42">
        <v>39</v>
      </c>
      <c r="B42" s="2">
        <v>464</v>
      </c>
      <c r="C42" t="s">
        <v>139</v>
      </c>
      <c r="D42" t="s">
        <v>98</v>
      </c>
      <c r="E42" t="s">
        <v>22</v>
      </c>
      <c r="F42" t="s">
        <v>23</v>
      </c>
      <c r="G42" s="3">
        <v>24.22</v>
      </c>
    </row>
    <row r="43" spans="1:7" x14ac:dyDescent="0.2">
      <c r="A43">
        <v>40</v>
      </c>
      <c r="B43" s="2">
        <v>443</v>
      </c>
      <c r="C43" t="s">
        <v>114</v>
      </c>
      <c r="D43" t="s">
        <v>27</v>
      </c>
      <c r="E43" t="s">
        <v>28</v>
      </c>
      <c r="F43" t="s">
        <v>99</v>
      </c>
      <c r="G43" s="3">
        <v>24.23</v>
      </c>
    </row>
    <row r="44" spans="1:7" x14ac:dyDescent="0.2">
      <c r="A44">
        <v>41</v>
      </c>
      <c r="B44" s="2">
        <v>458</v>
      </c>
      <c r="C44" t="s">
        <v>144</v>
      </c>
      <c r="D44" t="s">
        <v>67</v>
      </c>
      <c r="E44" t="s">
        <v>68</v>
      </c>
      <c r="F44" t="s">
        <v>44</v>
      </c>
      <c r="G44" s="3">
        <v>24.37</v>
      </c>
    </row>
    <row r="45" spans="1:7" x14ac:dyDescent="0.2">
      <c r="A45">
        <v>42</v>
      </c>
      <c r="B45" s="2">
        <v>473</v>
      </c>
      <c r="C45" t="s">
        <v>144</v>
      </c>
      <c r="D45" t="s">
        <v>55</v>
      </c>
      <c r="E45" t="s">
        <v>56</v>
      </c>
      <c r="F45" t="s">
        <v>44</v>
      </c>
      <c r="G45" s="3">
        <v>25.07</v>
      </c>
    </row>
    <row r="46" spans="1:7" x14ac:dyDescent="0.2">
      <c r="A46">
        <v>43</v>
      </c>
      <c r="B46" s="2">
        <v>471</v>
      </c>
      <c r="C46" t="s">
        <v>107</v>
      </c>
      <c r="D46" t="s">
        <v>79</v>
      </c>
      <c r="E46" t="s">
        <v>80</v>
      </c>
      <c r="F46" t="s">
        <v>23</v>
      </c>
      <c r="G46" s="3">
        <v>25.26</v>
      </c>
    </row>
    <row r="47" spans="1:7" x14ac:dyDescent="0.2">
      <c r="A47">
        <v>44</v>
      </c>
      <c r="B47" s="2">
        <v>432</v>
      </c>
      <c r="C47" t="s">
        <v>111</v>
      </c>
      <c r="D47" t="s">
        <v>66</v>
      </c>
      <c r="E47" t="s">
        <v>5</v>
      </c>
      <c r="F47" t="s">
        <v>9</v>
      </c>
      <c r="G47" s="3">
        <v>25.34</v>
      </c>
    </row>
    <row r="48" spans="1:7" x14ac:dyDescent="0.2">
      <c r="A48">
        <v>45</v>
      </c>
      <c r="B48" s="2">
        <v>460</v>
      </c>
      <c r="C48" t="s">
        <v>107</v>
      </c>
      <c r="D48" t="s">
        <v>102</v>
      </c>
      <c r="E48" t="s">
        <v>103</v>
      </c>
      <c r="F48" t="s">
        <v>4</v>
      </c>
      <c r="G48" s="3">
        <v>25.36</v>
      </c>
    </row>
    <row r="49" spans="1:7" x14ac:dyDescent="0.2">
      <c r="A49">
        <v>46</v>
      </c>
      <c r="B49" s="2">
        <v>639</v>
      </c>
      <c r="C49" t="s">
        <v>124</v>
      </c>
      <c r="D49" t="s">
        <v>112</v>
      </c>
      <c r="E49" t="s">
        <v>122</v>
      </c>
      <c r="F49" t="s">
        <v>23</v>
      </c>
      <c r="G49" s="3">
        <v>25.54</v>
      </c>
    </row>
    <row r="50" spans="1:7" x14ac:dyDescent="0.2">
      <c r="A50">
        <v>47</v>
      </c>
      <c r="B50" s="2">
        <v>465</v>
      </c>
      <c r="C50" t="s">
        <v>139</v>
      </c>
      <c r="D50" t="s">
        <v>47</v>
      </c>
      <c r="E50" t="s">
        <v>48</v>
      </c>
      <c r="F50" t="s">
        <v>44</v>
      </c>
      <c r="G50" s="3">
        <v>26.3</v>
      </c>
    </row>
    <row r="51" spans="1:7" x14ac:dyDescent="0.2">
      <c r="A51">
        <v>48</v>
      </c>
      <c r="B51" s="2">
        <v>699</v>
      </c>
      <c r="C51" t="s">
        <v>132</v>
      </c>
      <c r="D51" t="s">
        <v>95</v>
      </c>
      <c r="E51" t="s">
        <v>96</v>
      </c>
      <c r="F51" t="s">
        <v>9</v>
      </c>
      <c r="G51" s="3">
        <v>26.45</v>
      </c>
    </row>
    <row r="52" spans="1:7" x14ac:dyDescent="0.2">
      <c r="A52">
        <v>49</v>
      </c>
      <c r="B52" s="2">
        <v>491</v>
      </c>
      <c r="C52" t="s">
        <v>139</v>
      </c>
      <c r="D52" t="s">
        <v>32</v>
      </c>
      <c r="E52" t="s">
        <v>33</v>
      </c>
      <c r="F52" t="s">
        <v>4</v>
      </c>
      <c r="G52" s="3">
        <v>27.1</v>
      </c>
    </row>
    <row r="53" spans="1:7" x14ac:dyDescent="0.2">
      <c r="A53">
        <v>50</v>
      </c>
      <c r="B53" s="2">
        <v>700</v>
      </c>
      <c r="C53" t="s">
        <v>132</v>
      </c>
      <c r="D53" t="s">
        <v>69</v>
      </c>
      <c r="E53" t="s">
        <v>70</v>
      </c>
      <c r="F53" t="s">
        <v>23</v>
      </c>
      <c r="G53" s="3">
        <v>27.53</v>
      </c>
    </row>
    <row r="54" spans="1:7" x14ac:dyDescent="0.2">
      <c r="A54">
        <v>51</v>
      </c>
      <c r="B54" s="2">
        <v>427</v>
      </c>
      <c r="C54" t="s">
        <v>114</v>
      </c>
      <c r="D54" t="s">
        <v>24</v>
      </c>
      <c r="E54" t="s">
        <v>25</v>
      </c>
      <c r="F54" t="s">
        <v>9</v>
      </c>
      <c r="G54" s="3">
        <v>27.59</v>
      </c>
    </row>
    <row r="55" spans="1:7" x14ac:dyDescent="0.2">
      <c r="A55">
        <v>52</v>
      </c>
      <c r="B55" s="2">
        <v>496</v>
      </c>
      <c r="C55" t="s">
        <v>132</v>
      </c>
      <c r="D55" t="s">
        <v>40</v>
      </c>
      <c r="E55" t="s">
        <v>41</v>
      </c>
      <c r="F55" t="s">
        <v>23</v>
      </c>
      <c r="G55" s="3">
        <v>28.22</v>
      </c>
    </row>
    <row r="56" spans="1:7" x14ac:dyDescent="0.2">
      <c r="A56">
        <v>53</v>
      </c>
      <c r="B56" s="2">
        <v>480</v>
      </c>
      <c r="C56" t="s">
        <v>144</v>
      </c>
      <c r="D56" t="s">
        <v>81</v>
      </c>
      <c r="E56" t="s">
        <v>82</v>
      </c>
      <c r="F56" t="s">
        <v>44</v>
      </c>
      <c r="G56" s="3">
        <v>28.27</v>
      </c>
    </row>
    <row r="57" spans="1:7" x14ac:dyDescent="0.2">
      <c r="A57">
        <v>54</v>
      </c>
      <c r="B57" s="2">
        <v>476</v>
      </c>
      <c r="C57" t="s">
        <v>107</v>
      </c>
      <c r="D57" t="s">
        <v>37</v>
      </c>
      <c r="E57" t="s">
        <v>38</v>
      </c>
      <c r="F57" t="s">
        <v>9</v>
      </c>
      <c r="G57" s="3">
        <v>28.57</v>
      </c>
    </row>
    <row r="58" spans="1:7" x14ac:dyDescent="0.2">
      <c r="A58">
        <v>55</v>
      </c>
      <c r="B58" s="2">
        <v>497</v>
      </c>
      <c r="C58" t="s">
        <v>132</v>
      </c>
      <c r="D58" t="s">
        <v>75</v>
      </c>
      <c r="E58" t="s">
        <v>76</v>
      </c>
      <c r="F58" t="s">
        <v>9</v>
      </c>
      <c r="G58" s="3">
        <v>29.05</v>
      </c>
    </row>
    <row r="59" spans="1:7" x14ac:dyDescent="0.2">
      <c r="A59">
        <v>56</v>
      </c>
      <c r="B59" s="2">
        <v>463</v>
      </c>
      <c r="C59" t="s">
        <v>107</v>
      </c>
      <c r="D59" t="s">
        <v>140</v>
      </c>
      <c r="E59" t="s">
        <v>141</v>
      </c>
      <c r="F59" t="s">
        <v>9</v>
      </c>
      <c r="G59" s="3">
        <v>29.27</v>
      </c>
    </row>
    <row r="60" spans="1:7" x14ac:dyDescent="0.2">
      <c r="A60">
        <v>57</v>
      </c>
      <c r="B60" s="2">
        <v>457</v>
      </c>
      <c r="C60" t="s">
        <v>132</v>
      </c>
      <c r="D60" t="s">
        <v>36</v>
      </c>
      <c r="E60" t="s">
        <v>35</v>
      </c>
      <c r="F60" t="s">
        <v>9</v>
      </c>
      <c r="G60" s="3">
        <v>29.42</v>
      </c>
    </row>
    <row r="61" spans="1:7" x14ac:dyDescent="0.2">
      <c r="A61">
        <v>58</v>
      </c>
      <c r="B61" s="2">
        <v>454</v>
      </c>
      <c r="C61" t="s">
        <v>124</v>
      </c>
      <c r="D61" t="s">
        <v>18</v>
      </c>
      <c r="E61" t="s">
        <v>19</v>
      </c>
      <c r="F61" t="s">
        <v>99</v>
      </c>
      <c r="G61" s="3">
        <v>30.16</v>
      </c>
    </row>
    <row r="62" spans="1:7" x14ac:dyDescent="0.2">
      <c r="A62">
        <v>59</v>
      </c>
      <c r="B62" s="2">
        <v>416</v>
      </c>
      <c r="C62" t="s">
        <v>111</v>
      </c>
      <c r="D62" t="s">
        <v>64</v>
      </c>
      <c r="E62" t="s">
        <v>65</v>
      </c>
      <c r="F62" t="s">
        <v>23</v>
      </c>
      <c r="G62" s="3">
        <v>30.55</v>
      </c>
    </row>
    <row r="63" spans="1:7" x14ac:dyDescent="0.2">
      <c r="A63">
        <v>60</v>
      </c>
      <c r="B63" s="2">
        <v>493</v>
      </c>
      <c r="C63" t="s">
        <v>132</v>
      </c>
      <c r="D63" t="s">
        <v>73</v>
      </c>
      <c r="E63" t="s">
        <v>74</v>
      </c>
      <c r="F63" t="s">
        <v>99</v>
      </c>
      <c r="G63" s="3">
        <v>31.4</v>
      </c>
    </row>
    <row r="64" spans="1:7" x14ac:dyDescent="0.2">
      <c r="A64">
        <v>61</v>
      </c>
      <c r="B64" s="2">
        <v>481</v>
      </c>
      <c r="C64" t="s">
        <v>132</v>
      </c>
      <c r="D64" t="s">
        <v>26</v>
      </c>
      <c r="E64" t="s">
        <v>25</v>
      </c>
      <c r="F64" t="s">
        <v>9</v>
      </c>
      <c r="G64" s="3">
        <v>31.53</v>
      </c>
    </row>
    <row r="65" spans="1:7" x14ac:dyDescent="0.2">
      <c r="A65">
        <v>62</v>
      </c>
      <c r="B65" s="2">
        <v>191</v>
      </c>
      <c r="C65" t="s">
        <v>139</v>
      </c>
      <c r="D65" t="s">
        <v>91</v>
      </c>
      <c r="E65" t="s">
        <v>85</v>
      </c>
      <c r="F65" t="s">
        <v>23</v>
      </c>
      <c r="G65" s="3">
        <v>32.26</v>
      </c>
    </row>
    <row r="66" spans="1:7" x14ac:dyDescent="0.2">
      <c r="A66">
        <v>63</v>
      </c>
      <c r="B66" s="2">
        <v>487</v>
      </c>
      <c r="C66" t="s">
        <v>139</v>
      </c>
      <c r="D66" t="s">
        <v>100</v>
      </c>
      <c r="E66" t="s">
        <v>101</v>
      </c>
      <c r="F66" t="s">
        <v>23</v>
      </c>
      <c r="G66" s="3">
        <v>32.26</v>
      </c>
    </row>
    <row r="67" spans="1:7" x14ac:dyDescent="0.2">
      <c r="A67">
        <v>64</v>
      </c>
      <c r="B67" s="2">
        <v>411</v>
      </c>
      <c r="C67" t="s">
        <v>124</v>
      </c>
      <c r="D67" t="s">
        <v>50</v>
      </c>
      <c r="E67" t="s">
        <v>51</v>
      </c>
      <c r="F67" t="s">
        <v>52</v>
      </c>
      <c r="G67" s="3">
        <v>47.22</v>
      </c>
    </row>
  </sheetData>
  <autoFilter ref="B3:G67" xr:uid="{00000000-0009-0000-0000-000000000000}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0860-42B4-4446-B1FA-ECD2F82D7A0A}">
  <dimension ref="A1:G29"/>
  <sheetViews>
    <sheetView workbookViewId="0">
      <selection activeCell="G19" sqref="B19:G19"/>
    </sheetView>
  </sheetViews>
  <sheetFormatPr baseColWidth="10" defaultRowHeight="16" x14ac:dyDescent="0.2"/>
  <cols>
    <col min="2" max="2" width="7.83203125" style="2" customWidth="1"/>
    <col min="6" max="6" width="17.6640625" customWidth="1"/>
    <col min="7" max="7" width="10.83203125" style="3"/>
  </cols>
  <sheetData>
    <row r="1" spans="1:7" x14ac:dyDescent="0.2">
      <c r="A1" t="s">
        <v>146</v>
      </c>
      <c r="B1" s="2" t="s">
        <v>147</v>
      </c>
      <c r="E1" t="s">
        <v>148</v>
      </c>
    </row>
    <row r="3" spans="1:7" x14ac:dyDescent="0.2">
      <c r="B3" s="2" t="s">
        <v>97</v>
      </c>
      <c r="C3" t="s">
        <v>121</v>
      </c>
      <c r="D3" t="s">
        <v>0</v>
      </c>
      <c r="E3" t="s">
        <v>119</v>
      </c>
      <c r="F3" t="s">
        <v>120</v>
      </c>
      <c r="G3" s="3" t="s">
        <v>136</v>
      </c>
    </row>
    <row r="4" spans="1:7" x14ac:dyDescent="0.2">
      <c r="A4">
        <v>1</v>
      </c>
      <c r="B4" s="2">
        <v>484</v>
      </c>
      <c r="C4" t="s">
        <v>144</v>
      </c>
      <c r="D4" t="s">
        <v>16</v>
      </c>
      <c r="E4" t="s">
        <v>14</v>
      </c>
      <c r="F4" t="s">
        <v>9</v>
      </c>
      <c r="G4" s="3">
        <v>21.02</v>
      </c>
    </row>
    <row r="5" spans="1:7" x14ac:dyDescent="0.2">
      <c r="A5">
        <v>2</v>
      </c>
      <c r="B5" s="2">
        <v>468</v>
      </c>
      <c r="C5" t="s">
        <v>144</v>
      </c>
      <c r="D5" t="s">
        <v>42</v>
      </c>
      <c r="E5" t="s">
        <v>43</v>
      </c>
      <c r="F5" t="s">
        <v>44</v>
      </c>
      <c r="G5" s="3">
        <v>21.36</v>
      </c>
    </row>
    <row r="6" spans="1:7" x14ac:dyDescent="0.2">
      <c r="A6">
        <v>3</v>
      </c>
      <c r="B6" s="2">
        <v>490</v>
      </c>
      <c r="C6" t="s">
        <v>144</v>
      </c>
      <c r="D6" t="s">
        <v>142</v>
      </c>
      <c r="E6" t="s">
        <v>143</v>
      </c>
      <c r="F6" t="s">
        <v>44</v>
      </c>
      <c r="G6" s="3">
        <v>21.52</v>
      </c>
    </row>
    <row r="7" spans="1:7" x14ac:dyDescent="0.2">
      <c r="A7">
        <v>4</v>
      </c>
      <c r="B7" s="2">
        <v>485</v>
      </c>
      <c r="C7" t="s">
        <v>132</v>
      </c>
      <c r="D7" t="s">
        <v>13</v>
      </c>
      <c r="E7" t="s">
        <v>14</v>
      </c>
      <c r="F7" t="s">
        <v>9</v>
      </c>
      <c r="G7" s="3">
        <v>21.56</v>
      </c>
    </row>
    <row r="8" spans="1:7" x14ac:dyDescent="0.2">
      <c r="A8">
        <v>5</v>
      </c>
      <c r="B8" s="2">
        <v>494</v>
      </c>
      <c r="C8" t="s">
        <v>144</v>
      </c>
      <c r="D8" t="s">
        <v>59</v>
      </c>
      <c r="E8" t="s">
        <v>60</v>
      </c>
      <c r="F8" t="s">
        <v>44</v>
      </c>
      <c r="G8" s="3">
        <v>22.21</v>
      </c>
    </row>
    <row r="9" spans="1:7" x14ac:dyDescent="0.2">
      <c r="A9">
        <v>6</v>
      </c>
      <c r="B9" s="2">
        <v>478</v>
      </c>
      <c r="C9" t="s">
        <v>132</v>
      </c>
      <c r="D9" t="s">
        <v>45</v>
      </c>
      <c r="E9" t="s">
        <v>46</v>
      </c>
      <c r="F9" t="s">
        <v>44</v>
      </c>
      <c r="G9" s="3">
        <v>22.41</v>
      </c>
    </row>
    <row r="10" spans="1:7" x14ac:dyDescent="0.2">
      <c r="A10">
        <v>7</v>
      </c>
      <c r="B10" s="2">
        <v>642</v>
      </c>
      <c r="C10" t="s">
        <v>132</v>
      </c>
      <c r="D10" t="s">
        <v>130</v>
      </c>
      <c r="E10" t="s">
        <v>131</v>
      </c>
      <c r="F10" t="s">
        <v>23</v>
      </c>
      <c r="G10" s="3">
        <v>23.44</v>
      </c>
    </row>
    <row r="11" spans="1:7" x14ac:dyDescent="0.2">
      <c r="A11">
        <v>8</v>
      </c>
      <c r="B11" s="2">
        <v>464</v>
      </c>
      <c r="C11" t="s">
        <v>139</v>
      </c>
      <c r="D11" t="s">
        <v>98</v>
      </c>
      <c r="E11" t="s">
        <v>22</v>
      </c>
      <c r="F11" t="s">
        <v>23</v>
      </c>
      <c r="G11" s="3">
        <v>24.22</v>
      </c>
    </row>
    <row r="12" spans="1:7" x14ac:dyDescent="0.2">
      <c r="A12">
        <v>9</v>
      </c>
      <c r="B12" s="2">
        <v>458</v>
      </c>
      <c r="C12" t="s">
        <v>144</v>
      </c>
      <c r="D12" t="s">
        <v>67</v>
      </c>
      <c r="E12" t="s">
        <v>68</v>
      </c>
      <c r="F12" t="s">
        <v>44</v>
      </c>
      <c r="G12" s="3">
        <v>24.37</v>
      </c>
    </row>
    <row r="13" spans="1:7" x14ac:dyDescent="0.2">
      <c r="A13">
        <v>10</v>
      </c>
      <c r="B13" s="2">
        <v>473</v>
      </c>
      <c r="C13" t="s">
        <v>144</v>
      </c>
      <c r="D13" t="s">
        <v>55</v>
      </c>
      <c r="E13" t="s">
        <v>56</v>
      </c>
      <c r="F13" t="s">
        <v>44</v>
      </c>
      <c r="G13" s="3">
        <v>25.07</v>
      </c>
    </row>
    <row r="14" spans="1:7" x14ac:dyDescent="0.2">
      <c r="A14">
        <v>11</v>
      </c>
      <c r="B14" s="2">
        <v>471</v>
      </c>
      <c r="C14" t="s">
        <v>107</v>
      </c>
      <c r="D14" t="s">
        <v>79</v>
      </c>
      <c r="E14" t="s">
        <v>80</v>
      </c>
      <c r="F14" t="s">
        <v>23</v>
      </c>
      <c r="G14" s="3">
        <v>25.26</v>
      </c>
    </row>
    <row r="15" spans="1:7" x14ac:dyDescent="0.2">
      <c r="A15">
        <v>12</v>
      </c>
      <c r="B15" s="2">
        <v>460</v>
      </c>
      <c r="C15" t="s">
        <v>107</v>
      </c>
      <c r="D15" t="s">
        <v>102</v>
      </c>
      <c r="E15" t="s">
        <v>103</v>
      </c>
      <c r="F15" t="s">
        <v>4</v>
      </c>
      <c r="G15" s="3">
        <v>25.36</v>
      </c>
    </row>
    <row r="16" spans="1:7" x14ac:dyDescent="0.2">
      <c r="A16">
        <v>13</v>
      </c>
      <c r="B16" s="2">
        <v>465</v>
      </c>
      <c r="C16" t="s">
        <v>139</v>
      </c>
      <c r="D16" t="s">
        <v>47</v>
      </c>
      <c r="E16" t="s">
        <v>48</v>
      </c>
      <c r="F16" t="s">
        <v>44</v>
      </c>
      <c r="G16" s="3">
        <v>26.3</v>
      </c>
    </row>
    <row r="17" spans="1:7" x14ac:dyDescent="0.2">
      <c r="A17">
        <v>14</v>
      </c>
      <c r="B17" s="2">
        <v>699</v>
      </c>
      <c r="C17" t="s">
        <v>132</v>
      </c>
      <c r="D17" t="s">
        <v>95</v>
      </c>
      <c r="E17" t="s">
        <v>96</v>
      </c>
      <c r="F17" t="s">
        <v>9</v>
      </c>
      <c r="G17" s="3">
        <v>26.45</v>
      </c>
    </row>
    <row r="18" spans="1:7" x14ac:dyDescent="0.2">
      <c r="A18">
        <v>15</v>
      </c>
      <c r="B18" s="2">
        <v>491</v>
      </c>
      <c r="C18" t="s">
        <v>139</v>
      </c>
      <c r="D18" t="s">
        <v>32</v>
      </c>
      <c r="E18" t="s">
        <v>33</v>
      </c>
      <c r="F18" t="s">
        <v>4</v>
      </c>
      <c r="G18" s="3">
        <v>27.1</v>
      </c>
    </row>
    <row r="19" spans="1:7" x14ac:dyDescent="0.2">
      <c r="A19">
        <v>16</v>
      </c>
      <c r="B19" s="2">
        <v>700</v>
      </c>
      <c r="C19" t="s">
        <v>132</v>
      </c>
      <c r="D19" t="s">
        <v>69</v>
      </c>
      <c r="E19" t="s">
        <v>70</v>
      </c>
      <c r="F19" t="s">
        <v>23</v>
      </c>
      <c r="G19" s="3">
        <v>27.53</v>
      </c>
    </row>
    <row r="20" spans="1:7" x14ac:dyDescent="0.2">
      <c r="A20">
        <v>17</v>
      </c>
      <c r="B20" s="2">
        <v>496</v>
      </c>
      <c r="C20" t="s">
        <v>132</v>
      </c>
      <c r="D20" t="s">
        <v>40</v>
      </c>
      <c r="E20" t="s">
        <v>41</v>
      </c>
      <c r="F20" t="s">
        <v>23</v>
      </c>
      <c r="G20" s="3">
        <v>28.22</v>
      </c>
    </row>
    <row r="21" spans="1:7" x14ac:dyDescent="0.2">
      <c r="A21">
        <v>18</v>
      </c>
      <c r="B21" s="2">
        <v>480</v>
      </c>
      <c r="C21" t="s">
        <v>144</v>
      </c>
      <c r="D21" t="s">
        <v>81</v>
      </c>
      <c r="E21" t="s">
        <v>82</v>
      </c>
      <c r="F21" t="s">
        <v>44</v>
      </c>
      <c r="G21" s="3">
        <v>28.27</v>
      </c>
    </row>
    <row r="22" spans="1:7" x14ac:dyDescent="0.2">
      <c r="A22">
        <v>19</v>
      </c>
      <c r="B22" s="2">
        <v>476</v>
      </c>
      <c r="C22" t="s">
        <v>107</v>
      </c>
      <c r="D22" t="s">
        <v>37</v>
      </c>
      <c r="E22" t="s">
        <v>38</v>
      </c>
      <c r="F22" t="s">
        <v>9</v>
      </c>
      <c r="G22" s="3">
        <v>28.57</v>
      </c>
    </row>
    <row r="23" spans="1:7" x14ac:dyDescent="0.2">
      <c r="A23">
        <v>20</v>
      </c>
      <c r="B23" s="2">
        <v>497</v>
      </c>
      <c r="C23" t="s">
        <v>132</v>
      </c>
      <c r="D23" t="s">
        <v>75</v>
      </c>
      <c r="E23" t="s">
        <v>76</v>
      </c>
      <c r="F23" t="s">
        <v>9</v>
      </c>
      <c r="G23" s="3">
        <v>29.05</v>
      </c>
    </row>
    <row r="24" spans="1:7" x14ac:dyDescent="0.2">
      <c r="A24">
        <v>21</v>
      </c>
      <c r="B24" s="2">
        <v>463</v>
      </c>
      <c r="C24" t="s">
        <v>107</v>
      </c>
      <c r="D24" t="s">
        <v>140</v>
      </c>
      <c r="E24" t="s">
        <v>141</v>
      </c>
      <c r="F24" t="s">
        <v>9</v>
      </c>
      <c r="G24" s="3">
        <v>29.27</v>
      </c>
    </row>
    <row r="25" spans="1:7" x14ac:dyDescent="0.2">
      <c r="A25">
        <v>22</v>
      </c>
      <c r="B25" s="2">
        <v>457</v>
      </c>
      <c r="C25" t="s">
        <v>132</v>
      </c>
      <c r="D25" t="s">
        <v>36</v>
      </c>
      <c r="E25" t="s">
        <v>35</v>
      </c>
      <c r="F25" t="s">
        <v>9</v>
      </c>
      <c r="G25" s="3">
        <v>29.42</v>
      </c>
    </row>
    <row r="26" spans="1:7" x14ac:dyDescent="0.2">
      <c r="A26">
        <v>23</v>
      </c>
      <c r="B26" s="2">
        <v>493</v>
      </c>
      <c r="C26" t="s">
        <v>132</v>
      </c>
      <c r="D26" t="s">
        <v>73</v>
      </c>
      <c r="E26" t="s">
        <v>74</v>
      </c>
      <c r="F26" t="s">
        <v>99</v>
      </c>
      <c r="G26" s="3">
        <v>31.4</v>
      </c>
    </row>
    <row r="27" spans="1:7" x14ac:dyDescent="0.2">
      <c r="A27">
        <v>24</v>
      </c>
      <c r="B27" s="2">
        <v>481</v>
      </c>
      <c r="C27" t="s">
        <v>132</v>
      </c>
      <c r="D27" t="s">
        <v>26</v>
      </c>
      <c r="E27" t="s">
        <v>25</v>
      </c>
      <c r="F27" t="s">
        <v>9</v>
      </c>
      <c r="G27" s="3">
        <v>31.53</v>
      </c>
    </row>
    <row r="28" spans="1:7" x14ac:dyDescent="0.2">
      <c r="A28">
        <v>25</v>
      </c>
      <c r="B28" s="2">
        <v>191</v>
      </c>
      <c r="C28" t="s">
        <v>139</v>
      </c>
      <c r="D28" t="s">
        <v>91</v>
      </c>
      <c r="E28" t="s">
        <v>85</v>
      </c>
      <c r="F28" t="s">
        <v>23</v>
      </c>
      <c r="G28" s="3">
        <v>32.26</v>
      </c>
    </row>
    <row r="29" spans="1:7" x14ac:dyDescent="0.2">
      <c r="A29">
        <v>26</v>
      </c>
      <c r="B29" s="2">
        <v>487</v>
      </c>
      <c r="C29" t="s">
        <v>139</v>
      </c>
      <c r="D29" t="s">
        <v>100</v>
      </c>
      <c r="E29" t="s">
        <v>101</v>
      </c>
      <c r="F29" t="s">
        <v>23</v>
      </c>
      <c r="G29" s="3">
        <v>32.26</v>
      </c>
    </row>
  </sheetData>
  <autoFilter ref="B3:G3" xr:uid="{BE3DD33E-A133-2C40-BF03-32F1FF691D67}">
    <sortState ref="B4:G29">
      <sortCondition ref="G3:G29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8C028-3F4C-8140-8C18-43BB36E4B008}">
  <dimension ref="A1:J101"/>
  <sheetViews>
    <sheetView tabSelected="1" topLeftCell="A46" workbookViewId="0">
      <selection activeCell="N80" sqref="N80"/>
    </sheetView>
  </sheetViews>
  <sheetFormatPr baseColWidth="10" defaultRowHeight="16" x14ac:dyDescent="0.2"/>
  <cols>
    <col min="5" max="5" width="17.1640625" customWidth="1"/>
  </cols>
  <sheetData>
    <row r="1" spans="1:7" x14ac:dyDescent="0.2">
      <c r="A1" t="s">
        <v>153</v>
      </c>
    </row>
    <row r="2" spans="1:7" x14ac:dyDescent="0.2">
      <c r="B2" t="s">
        <v>149</v>
      </c>
      <c r="C2" t="s">
        <v>0</v>
      </c>
      <c r="D2" t="s">
        <v>150</v>
      </c>
      <c r="E2" t="s">
        <v>151</v>
      </c>
      <c r="F2" t="s">
        <v>152</v>
      </c>
    </row>
    <row r="3" spans="1:7" x14ac:dyDescent="0.2">
      <c r="A3" s="4" t="s">
        <v>144</v>
      </c>
    </row>
    <row r="4" spans="1:7" x14ac:dyDescent="0.2">
      <c r="A4">
        <v>1</v>
      </c>
      <c r="B4" s="2">
        <v>484</v>
      </c>
      <c r="C4" t="s">
        <v>16</v>
      </c>
      <c r="D4" t="s">
        <v>14</v>
      </c>
      <c r="E4" t="s">
        <v>9</v>
      </c>
      <c r="F4" s="3">
        <v>21.02</v>
      </c>
      <c r="G4">
        <v>10</v>
      </c>
    </row>
    <row r="5" spans="1:7" x14ac:dyDescent="0.2">
      <c r="A5">
        <v>2</v>
      </c>
      <c r="B5" s="2">
        <v>468</v>
      </c>
      <c r="C5" t="s">
        <v>42</v>
      </c>
      <c r="D5" t="s">
        <v>43</v>
      </c>
      <c r="E5" t="s">
        <v>44</v>
      </c>
      <c r="F5" s="3">
        <v>21.36</v>
      </c>
      <c r="G5">
        <v>9</v>
      </c>
    </row>
    <row r="6" spans="1:7" x14ac:dyDescent="0.2">
      <c r="A6">
        <v>3</v>
      </c>
      <c r="B6" s="2">
        <v>490</v>
      </c>
      <c r="C6" t="s">
        <v>142</v>
      </c>
      <c r="D6" t="s">
        <v>143</v>
      </c>
      <c r="E6" t="s">
        <v>44</v>
      </c>
      <c r="F6" s="3">
        <v>21.52</v>
      </c>
      <c r="G6">
        <v>8</v>
      </c>
    </row>
    <row r="7" spans="1:7" x14ac:dyDescent="0.2">
      <c r="A7">
        <v>4</v>
      </c>
      <c r="B7" s="2">
        <v>494</v>
      </c>
      <c r="C7" t="s">
        <v>59</v>
      </c>
      <c r="D7" t="s">
        <v>60</v>
      </c>
      <c r="E7" t="s">
        <v>44</v>
      </c>
      <c r="F7" s="3">
        <v>22.21</v>
      </c>
      <c r="G7">
        <v>7</v>
      </c>
    </row>
    <row r="8" spans="1:7" x14ac:dyDescent="0.2">
      <c r="A8">
        <v>5</v>
      </c>
      <c r="B8" s="2">
        <v>458</v>
      </c>
      <c r="C8" t="s">
        <v>67</v>
      </c>
      <c r="D8" t="s">
        <v>68</v>
      </c>
      <c r="E8" t="s">
        <v>44</v>
      </c>
      <c r="F8" s="3">
        <v>24.37</v>
      </c>
      <c r="G8">
        <v>6</v>
      </c>
    </row>
    <row r="9" spans="1:7" x14ac:dyDescent="0.2">
      <c r="A9">
        <v>6</v>
      </c>
      <c r="B9" s="2">
        <v>473</v>
      </c>
      <c r="C9" t="s">
        <v>55</v>
      </c>
      <c r="D9" t="s">
        <v>56</v>
      </c>
      <c r="E9" t="s">
        <v>44</v>
      </c>
      <c r="F9" s="3">
        <v>25.07</v>
      </c>
      <c r="G9">
        <v>5</v>
      </c>
    </row>
    <row r="10" spans="1:7" x14ac:dyDescent="0.2">
      <c r="A10">
        <v>7</v>
      </c>
      <c r="B10" s="2">
        <v>480</v>
      </c>
      <c r="C10" t="s">
        <v>81</v>
      </c>
      <c r="D10" t="s">
        <v>82</v>
      </c>
      <c r="E10" t="s">
        <v>44</v>
      </c>
      <c r="F10" s="3">
        <v>28.27</v>
      </c>
      <c r="G10">
        <v>4</v>
      </c>
    </row>
    <row r="11" spans="1:7" x14ac:dyDescent="0.2">
      <c r="B11" s="2"/>
      <c r="F11" s="3"/>
    </row>
    <row r="12" spans="1:7" x14ac:dyDescent="0.2">
      <c r="B12" s="2"/>
      <c r="F12" s="3"/>
    </row>
    <row r="13" spans="1:7" x14ac:dyDescent="0.2">
      <c r="A13" s="4" t="s">
        <v>132</v>
      </c>
      <c r="B13" s="2"/>
      <c r="F13" s="3"/>
    </row>
    <row r="14" spans="1:7" x14ac:dyDescent="0.2">
      <c r="A14">
        <v>1</v>
      </c>
      <c r="B14" s="2">
        <v>485</v>
      </c>
      <c r="C14" t="s">
        <v>13</v>
      </c>
      <c r="D14" t="s">
        <v>14</v>
      </c>
      <c r="E14" t="s">
        <v>9</v>
      </c>
      <c r="F14" s="3">
        <v>21.56</v>
      </c>
      <c r="G14" s="1">
        <v>10</v>
      </c>
    </row>
    <row r="15" spans="1:7" x14ac:dyDescent="0.2">
      <c r="A15">
        <v>2</v>
      </c>
      <c r="B15" s="2">
        <v>478</v>
      </c>
      <c r="C15" t="s">
        <v>45</v>
      </c>
      <c r="D15" t="s">
        <v>46</v>
      </c>
      <c r="E15" t="s">
        <v>44</v>
      </c>
      <c r="F15" s="3">
        <v>22.41</v>
      </c>
      <c r="G15" s="1">
        <v>9</v>
      </c>
    </row>
    <row r="16" spans="1:7" x14ac:dyDescent="0.2">
      <c r="A16">
        <v>3</v>
      </c>
      <c r="B16" s="2">
        <v>642</v>
      </c>
      <c r="C16" t="s">
        <v>130</v>
      </c>
      <c r="D16" t="s">
        <v>131</v>
      </c>
      <c r="E16" t="s">
        <v>23</v>
      </c>
      <c r="F16" s="3">
        <v>23.44</v>
      </c>
      <c r="G16" s="1">
        <v>8</v>
      </c>
    </row>
    <row r="17" spans="1:7" x14ac:dyDescent="0.2">
      <c r="A17">
        <v>4</v>
      </c>
      <c r="B17" s="2">
        <v>699</v>
      </c>
      <c r="C17" t="s">
        <v>95</v>
      </c>
      <c r="D17" t="s">
        <v>96</v>
      </c>
      <c r="E17" t="s">
        <v>9</v>
      </c>
      <c r="F17" s="3">
        <v>26.45</v>
      </c>
      <c r="G17" s="1">
        <v>7</v>
      </c>
    </row>
    <row r="18" spans="1:7" x14ac:dyDescent="0.2">
      <c r="A18">
        <v>5</v>
      </c>
      <c r="B18" s="2">
        <v>700</v>
      </c>
      <c r="C18" t="s">
        <v>69</v>
      </c>
      <c r="D18" t="s">
        <v>70</v>
      </c>
      <c r="E18" t="s">
        <v>23</v>
      </c>
      <c r="F18" s="3">
        <v>27.53</v>
      </c>
      <c r="G18" s="1">
        <v>6</v>
      </c>
    </row>
    <row r="19" spans="1:7" x14ac:dyDescent="0.2">
      <c r="A19">
        <v>6</v>
      </c>
      <c r="B19" s="2">
        <v>496</v>
      </c>
      <c r="C19" t="s">
        <v>40</v>
      </c>
      <c r="D19" t="s">
        <v>41</v>
      </c>
      <c r="E19" t="s">
        <v>23</v>
      </c>
      <c r="F19" s="3">
        <v>28.22</v>
      </c>
      <c r="G19" s="1">
        <v>5</v>
      </c>
    </row>
    <row r="20" spans="1:7" x14ac:dyDescent="0.2">
      <c r="A20">
        <v>7</v>
      </c>
      <c r="B20" s="2">
        <v>497</v>
      </c>
      <c r="C20" t="s">
        <v>75</v>
      </c>
      <c r="D20" t="s">
        <v>76</v>
      </c>
      <c r="E20" t="s">
        <v>9</v>
      </c>
      <c r="F20" s="3">
        <v>29.05</v>
      </c>
      <c r="G20" s="1">
        <v>4</v>
      </c>
    </row>
    <row r="21" spans="1:7" x14ac:dyDescent="0.2">
      <c r="A21">
        <v>8</v>
      </c>
      <c r="B21" s="2">
        <v>457</v>
      </c>
      <c r="C21" t="s">
        <v>36</v>
      </c>
      <c r="D21" t="s">
        <v>35</v>
      </c>
      <c r="E21" t="s">
        <v>9</v>
      </c>
      <c r="F21" s="3">
        <v>29.42</v>
      </c>
      <c r="G21" s="1">
        <v>3</v>
      </c>
    </row>
    <row r="22" spans="1:7" x14ac:dyDescent="0.2">
      <c r="A22">
        <v>9</v>
      </c>
      <c r="B22" s="2">
        <v>493</v>
      </c>
      <c r="C22" t="s">
        <v>73</v>
      </c>
      <c r="D22" t="s">
        <v>74</v>
      </c>
      <c r="E22" t="s">
        <v>99</v>
      </c>
      <c r="F22" s="3">
        <v>31.4</v>
      </c>
      <c r="G22" s="1">
        <v>2</v>
      </c>
    </row>
    <row r="23" spans="1:7" x14ac:dyDescent="0.2">
      <c r="A23">
        <v>10</v>
      </c>
      <c r="B23" s="2">
        <v>481</v>
      </c>
      <c r="C23" t="s">
        <v>26</v>
      </c>
      <c r="D23" t="s">
        <v>25</v>
      </c>
      <c r="E23" t="s">
        <v>9</v>
      </c>
      <c r="F23" s="3">
        <v>31.53</v>
      </c>
      <c r="G23" s="1">
        <v>1</v>
      </c>
    </row>
    <row r="24" spans="1:7" x14ac:dyDescent="0.2">
      <c r="B24" s="2"/>
      <c r="F24" s="3"/>
    </row>
    <row r="25" spans="1:7" x14ac:dyDescent="0.2">
      <c r="A25" s="4" t="s">
        <v>139</v>
      </c>
      <c r="B25" s="2"/>
      <c r="F25" s="3"/>
    </row>
    <row r="26" spans="1:7" x14ac:dyDescent="0.2">
      <c r="A26">
        <v>1</v>
      </c>
      <c r="B26" s="2">
        <v>464</v>
      </c>
      <c r="C26" t="s">
        <v>98</v>
      </c>
      <c r="D26" t="s">
        <v>22</v>
      </c>
      <c r="E26" t="s">
        <v>23</v>
      </c>
      <c r="F26" s="3">
        <v>24.22</v>
      </c>
      <c r="G26">
        <v>10</v>
      </c>
    </row>
    <row r="27" spans="1:7" x14ac:dyDescent="0.2">
      <c r="A27">
        <v>2</v>
      </c>
      <c r="B27" s="2">
        <v>465</v>
      </c>
      <c r="C27" t="s">
        <v>47</v>
      </c>
      <c r="D27" t="s">
        <v>48</v>
      </c>
      <c r="E27" t="s">
        <v>44</v>
      </c>
      <c r="F27" s="3">
        <v>26.3</v>
      </c>
      <c r="G27">
        <v>9</v>
      </c>
    </row>
    <row r="28" spans="1:7" x14ac:dyDescent="0.2">
      <c r="A28">
        <v>3</v>
      </c>
      <c r="B28" s="2">
        <v>491</v>
      </c>
      <c r="C28" t="s">
        <v>32</v>
      </c>
      <c r="D28" t="s">
        <v>33</v>
      </c>
      <c r="E28" t="s">
        <v>4</v>
      </c>
      <c r="F28" s="3">
        <v>27.1</v>
      </c>
      <c r="G28">
        <v>8</v>
      </c>
    </row>
    <row r="29" spans="1:7" x14ac:dyDescent="0.2">
      <c r="A29">
        <v>4</v>
      </c>
      <c r="B29" s="2">
        <v>191</v>
      </c>
      <c r="C29" t="s">
        <v>91</v>
      </c>
      <c r="D29" t="s">
        <v>85</v>
      </c>
      <c r="E29" t="s">
        <v>23</v>
      </c>
      <c r="F29" s="3">
        <v>32.26</v>
      </c>
      <c r="G29">
        <v>7</v>
      </c>
    </row>
    <row r="30" spans="1:7" x14ac:dyDescent="0.2">
      <c r="A30">
        <v>5</v>
      </c>
      <c r="B30" s="2">
        <v>487</v>
      </c>
      <c r="C30" t="s">
        <v>100</v>
      </c>
      <c r="D30" t="s">
        <v>101</v>
      </c>
      <c r="E30" t="s">
        <v>23</v>
      </c>
      <c r="F30" s="3">
        <v>32.26</v>
      </c>
      <c r="G30">
        <v>6</v>
      </c>
    </row>
    <row r="31" spans="1:7" x14ac:dyDescent="0.2">
      <c r="B31" s="2"/>
      <c r="F31" s="3"/>
    </row>
    <row r="32" spans="1:7" x14ac:dyDescent="0.2">
      <c r="B32" s="2"/>
      <c r="F32" s="3"/>
    </row>
    <row r="33" spans="1:10" x14ac:dyDescent="0.2">
      <c r="A33" s="4" t="s">
        <v>107</v>
      </c>
      <c r="B33" s="2"/>
      <c r="F33" s="3"/>
    </row>
    <row r="34" spans="1:10" x14ac:dyDescent="0.2">
      <c r="A34">
        <v>1</v>
      </c>
      <c r="B34" s="2">
        <v>471</v>
      </c>
      <c r="C34" t="s">
        <v>79</v>
      </c>
      <c r="D34" t="s">
        <v>80</v>
      </c>
      <c r="E34" t="s">
        <v>23</v>
      </c>
      <c r="F34" s="3">
        <v>25.26</v>
      </c>
      <c r="G34">
        <v>10</v>
      </c>
    </row>
    <row r="35" spans="1:10" x14ac:dyDescent="0.2">
      <c r="A35">
        <v>2</v>
      </c>
      <c r="B35" s="2">
        <v>460</v>
      </c>
      <c r="C35" t="s">
        <v>102</v>
      </c>
      <c r="D35" t="s">
        <v>103</v>
      </c>
      <c r="E35" t="s">
        <v>4</v>
      </c>
      <c r="F35" s="3">
        <v>25.36</v>
      </c>
      <c r="G35">
        <v>9</v>
      </c>
    </row>
    <row r="36" spans="1:10" x14ac:dyDescent="0.2">
      <c r="A36">
        <v>3</v>
      </c>
      <c r="B36" s="2">
        <v>476</v>
      </c>
      <c r="C36" t="s">
        <v>37</v>
      </c>
      <c r="D36" t="s">
        <v>38</v>
      </c>
      <c r="E36" t="s">
        <v>9</v>
      </c>
      <c r="F36" s="3">
        <v>28.57</v>
      </c>
      <c r="G36">
        <v>8</v>
      </c>
    </row>
    <row r="37" spans="1:10" x14ac:dyDescent="0.2">
      <c r="A37">
        <v>4</v>
      </c>
      <c r="B37" s="2">
        <v>463</v>
      </c>
      <c r="C37" t="s">
        <v>140</v>
      </c>
      <c r="D37" t="s">
        <v>141</v>
      </c>
      <c r="E37" t="s">
        <v>9</v>
      </c>
      <c r="F37" s="3">
        <v>29.27</v>
      </c>
      <c r="G37">
        <v>7</v>
      </c>
    </row>
    <row r="41" spans="1:10" x14ac:dyDescent="0.2">
      <c r="A41" s="4" t="s">
        <v>154</v>
      </c>
    </row>
    <row r="43" spans="1:10" x14ac:dyDescent="0.2">
      <c r="F43" s="6">
        <v>44697</v>
      </c>
      <c r="G43" s="6">
        <v>44711</v>
      </c>
      <c r="H43" s="6">
        <v>44725</v>
      </c>
      <c r="I43" s="6">
        <v>44739</v>
      </c>
      <c r="J43" s="4" t="s">
        <v>194</v>
      </c>
    </row>
    <row r="44" spans="1:10" x14ac:dyDescent="0.2">
      <c r="A44" t="s">
        <v>192</v>
      </c>
    </row>
    <row r="45" spans="1:10" x14ac:dyDescent="0.2">
      <c r="C45" t="s">
        <v>155</v>
      </c>
      <c r="D45" t="s">
        <v>156</v>
      </c>
      <c r="E45" s="2" t="s">
        <v>23</v>
      </c>
      <c r="F45" s="7">
        <v>7</v>
      </c>
      <c r="J45" s="4">
        <f>SUM(F45:I45)</f>
        <v>7</v>
      </c>
    </row>
    <row r="46" spans="1:10" x14ac:dyDescent="0.2">
      <c r="C46" t="s">
        <v>157</v>
      </c>
      <c r="D46" t="s">
        <v>158</v>
      </c>
      <c r="E46" s="2" t="s">
        <v>4</v>
      </c>
      <c r="F46" s="7">
        <v>6</v>
      </c>
      <c r="J46" s="4">
        <f>SUM(F46:I46)</f>
        <v>6</v>
      </c>
    </row>
    <row r="47" spans="1:10" x14ac:dyDescent="0.2">
      <c r="C47" s="4"/>
      <c r="D47" s="4"/>
      <c r="E47" s="5"/>
      <c r="F47" s="7"/>
    </row>
    <row r="48" spans="1:10" x14ac:dyDescent="0.2">
      <c r="E48" s="2"/>
      <c r="F48" s="7"/>
    </row>
    <row r="49" spans="1:10" x14ac:dyDescent="0.2">
      <c r="A49" s="4" t="s">
        <v>193</v>
      </c>
      <c r="E49" s="2"/>
      <c r="F49" s="7"/>
      <c r="J49" s="4" t="s">
        <v>194</v>
      </c>
    </row>
    <row r="50" spans="1:10" x14ac:dyDescent="0.2">
      <c r="A50" s="4"/>
      <c r="B50">
        <v>1</v>
      </c>
      <c r="C50" t="s">
        <v>42</v>
      </c>
      <c r="D50" t="s">
        <v>43</v>
      </c>
      <c r="E50" s="2" t="s">
        <v>44</v>
      </c>
      <c r="F50" s="7">
        <v>10</v>
      </c>
      <c r="G50">
        <v>9</v>
      </c>
      <c r="J50" s="4">
        <f t="shared" ref="J50:J59" si="0">SUM(F50:I50)</f>
        <v>19</v>
      </c>
    </row>
    <row r="51" spans="1:10" x14ac:dyDescent="0.2">
      <c r="B51">
        <v>2</v>
      </c>
      <c r="C51" t="s">
        <v>67</v>
      </c>
      <c r="D51" t="s">
        <v>68</v>
      </c>
      <c r="E51" s="2" t="s">
        <v>44</v>
      </c>
      <c r="F51" s="7">
        <v>9</v>
      </c>
      <c r="G51">
        <v>6</v>
      </c>
      <c r="J51" s="4">
        <f t="shared" si="0"/>
        <v>15</v>
      </c>
    </row>
    <row r="52" spans="1:10" x14ac:dyDescent="0.2">
      <c r="B52">
        <v>3</v>
      </c>
      <c r="C52" t="s">
        <v>55</v>
      </c>
      <c r="D52" t="s">
        <v>56</v>
      </c>
      <c r="E52" s="2" t="s">
        <v>44</v>
      </c>
      <c r="F52" s="7">
        <v>7</v>
      </c>
      <c r="G52">
        <v>5</v>
      </c>
      <c r="J52" s="4">
        <f t="shared" si="0"/>
        <v>12</v>
      </c>
    </row>
    <row r="53" spans="1:10" x14ac:dyDescent="0.2">
      <c r="B53">
        <v>4</v>
      </c>
      <c r="C53" t="s">
        <v>16</v>
      </c>
      <c r="D53" t="s">
        <v>14</v>
      </c>
      <c r="E53" t="s">
        <v>9</v>
      </c>
      <c r="F53" s="7"/>
      <c r="G53">
        <v>10</v>
      </c>
      <c r="J53" s="4">
        <f t="shared" si="0"/>
        <v>10</v>
      </c>
    </row>
    <row r="54" spans="1:10" x14ac:dyDescent="0.2">
      <c r="B54">
        <v>5</v>
      </c>
      <c r="C54" t="s">
        <v>81</v>
      </c>
      <c r="D54" t="s">
        <v>82</v>
      </c>
      <c r="E54" s="2" t="s">
        <v>44</v>
      </c>
      <c r="F54" s="7">
        <v>5</v>
      </c>
      <c r="G54">
        <v>4</v>
      </c>
      <c r="J54" s="4">
        <f t="shared" si="0"/>
        <v>9</v>
      </c>
    </row>
    <row r="55" spans="1:10" x14ac:dyDescent="0.2">
      <c r="B55">
        <v>6</v>
      </c>
      <c r="C55" t="s">
        <v>159</v>
      </c>
      <c r="D55" t="s">
        <v>160</v>
      </c>
      <c r="E55" s="2" t="s">
        <v>4</v>
      </c>
      <c r="F55" s="7">
        <v>8</v>
      </c>
      <c r="J55" s="4">
        <f t="shared" si="0"/>
        <v>8</v>
      </c>
    </row>
    <row r="56" spans="1:10" x14ac:dyDescent="0.2">
      <c r="B56">
        <v>7</v>
      </c>
      <c r="C56" t="s">
        <v>142</v>
      </c>
      <c r="D56" t="s">
        <v>143</v>
      </c>
      <c r="E56" s="2" t="s">
        <v>44</v>
      </c>
      <c r="F56" s="7"/>
      <c r="G56">
        <v>8</v>
      </c>
      <c r="J56" s="4">
        <f t="shared" si="0"/>
        <v>8</v>
      </c>
    </row>
    <row r="57" spans="1:10" x14ac:dyDescent="0.2">
      <c r="B57">
        <v>8</v>
      </c>
      <c r="C57" t="s">
        <v>59</v>
      </c>
      <c r="D57" t="s">
        <v>60</v>
      </c>
      <c r="E57" s="2" t="s">
        <v>44</v>
      </c>
      <c r="F57" s="7"/>
      <c r="G57">
        <v>7</v>
      </c>
      <c r="J57" s="4">
        <f t="shared" si="0"/>
        <v>7</v>
      </c>
    </row>
    <row r="58" spans="1:10" x14ac:dyDescent="0.2">
      <c r="B58">
        <v>9</v>
      </c>
      <c r="C58" t="s">
        <v>161</v>
      </c>
      <c r="D58" t="s">
        <v>162</v>
      </c>
      <c r="E58" s="2" t="s">
        <v>23</v>
      </c>
      <c r="F58" s="7">
        <v>6</v>
      </c>
      <c r="J58" s="4">
        <f t="shared" si="0"/>
        <v>6</v>
      </c>
    </row>
    <row r="59" spans="1:10" x14ac:dyDescent="0.2">
      <c r="B59">
        <v>10</v>
      </c>
      <c r="C59" t="s">
        <v>163</v>
      </c>
      <c r="D59" t="s">
        <v>164</v>
      </c>
      <c r="E59" s="2" t="s">
        <v>23</v>
      </c>
      <c r="F59" s="7">
        <v>4</v>
      </c>
      <c r="J59" s="4">
        <f t="shared" si="0"/>
        <v>4</v>
      </c>
    </row>
    <row r="60" spans="1:10" x14ac:dyDescent="0.2">
      <c r="E60" s="2"/>
      <c r="F60" s="4"/>
      <c r="J60" s="4"/>
    </row>
    <row r="61" spans="1:10" x14ac:dyDescent="0.2">
      <c r="A61" t="s">
        <v>132</v>
      </c>
      <c r="E61" s="2"/>
      <c r="F61" s="4"/>
      <c r="J61" s="4" t="s">
        <v>194</v>
      </c>
    </row>
    <row r="62" spans="1:10" x14ac:dyDescent="0.2">
      <c r="B62">
        <v>1</v>
      </c>
      <c r="C62" t="s">
        <v>45</v>
      </c>
      <c r="D62" t="s">
        <v>46</v>
      </c>
      <c r="E62" s="2" t="s">
        <v>44</v>
      </c>
      <c r="F62" s="4">
        <v>10</v>
      </c>
      <c r="G62">
        <v>9</v>
      </c>
      <c r="J62" s="4">
        <f>SUM(F62:I62)</f>
        <v>19</v>
      </c>
    </row>
    <row r="63" spans="1:10" x14ac:dyDescent="0.2">
      <c r="B63">
        <v>2</v>
      </c>
      <c r="C63" t="s">
        <v>40</v>
      </c>
      <c r="D63" t="s">
        <v>41</v>
      </c>
      <c r="E63" s="2" t="s">
        <v>23</v>
      </c>
      <c r="F63" s="4">
        <v>6</v>
      </c>
      <c r="G63">
        <v>5</v>
      </c>
      <c r="J63" s="4">
        <f>SUM(F63:I63)</f>
        <v>11</v>
      </c>
    </row>
    <row r="64" spans="1:10" x14ac:dyDescent="0.2">
      <c r="B64">
        <v>3</v>
      </c>
      <c r="C64" t="s">
        <v>13</v>
      </c>
      <c r="D64" t="s">
        <v>14</v>
      </c>
      <c r="E64" s="2" t="s">
        <v>9</v>
      </c>
      <c r="F64" s="4"/>
      <c r="G64">
        <v>10</v>
      </c>
      <c r="J64" s="4">
        <f>SUM(F64:I64)</f>
        <v>10</v>
      </c>
    </row>
    <row r="65" spans="1:10" x14ac:dyDescent="0.2">
      <c r="B65">
        <v>4</v>
      </c>
      <c r="C65" t="s">
        <v>165</v>
      </c>
      <c r="D65" t="s">
        <v>166</v>
      </c>
      <c r="E65" s="2" t="s">
        <v>9</v>
      </c>
      <c r="F65" s="4">
        <v>9</v>
      </c>
      <c r="J65" s="4">
        <f>SUM(F65:I65)</f>
        <v>9</v>
      </c>
    </row>
    <row r="66" spans="1:10" x14ac:dyDescent="0.2">
      <c r="B66">
        <v>5</v>
      </c>
      <c r="C66" t="s">
        <v>130</v>
      </c>
      <c r="D66" t="s">
        <v>131</v>
      </c>
      <c r="E66" t="s">
        <v>23</v>
      </c>
      <c r="F66" s="3"/>
      <c r="G66">
        <v>8</v>
      </c>
      <c r="J66" s="4">
        <f>SUM(F66:I66)</f>
        <v>8</v>
      </c>
    </row>
    <row r="67" spans="1:10" x14ac:dyDescent="0.2">
      <c r="B67">
        <v>6</v>
      </c>
      <c r="C67" t="s">
        <v>167</v>
      </c>
      <c r="D67" t="s">
        <v>168</v>
      </c>
      <c r="E67" s="2" t="s">
        <v>4</v>
      </c>
      <c r="F67" s="4">
        <v>8</v>
      </c>
      <c r="J67" s="4">
        <f>SUM(F67:I67)</f>
        <v>8</v>
      </c>
    </row>
    <row r="68" spans="1:10" x14ac:dyDescent="0.2">
      <c r="B68">
        <v>7</v>
      </c>
      <c r="C68" t="s">
        <v>95</v>
      </c>
      <c r="D68" t="s">
        <v>96</v>
      </c>
      <c r="E68" t="s">
        <v>9</v>
      </c>
      <c r="F68" s="4"/>
      <c r="G68">
        <v>7</v>
      </c>
      <c r="J68" s="4">
        <v>7</v>
      </c>
    </row>
    <row r="69" spans="1:10" x14ac:dyDescent="0.2">
      <c r="B69">
        <v>8</v>
      </c>
      <c r="C69" t="s">
        <v>102</v>
      </c>
      <c r="D69" t="s">
        <v>169</v>
      </c>
      <c r="E69" s="2" t="s">
        <v>9</v>
      </c>
      <c r="F69" s="4">
        <v>7</v>
      </c>
      <c r="J69" s="4">
        <f>SUM(F69:I69)</f>
        <v>7</v>
      </c>
    </row>
    <row r="70" spans="1:10" x14ac:dyDescent="0.2">
      <c r="B70">
        <v>9</v>
      </c>
      <c r="C70" t="s">
        <v>75</v>
      </c>
      <c r="D70" t="s">
        <v>76</v>
      </c>
      <c r="E70" s="2" t="s">
        <v>9</v>
      </c>
      <c r="F70" s="4">
        <v>2</v>
      </c>
      <c r="G70">
        <v>4</v>
      </c>
      <c r="J70" s="4">
        <f>SUM(F70:I70)</f>
        <v>6</v>
      </c>
    </row>
    <row r="71" spans="1:10" x14ac:dyDescent="0.2">
      <c r="B71">
        <v>10</v>
      </c>
      <c r="C71" t="s">
        <v>228</v>
      </c>
      <c r="D71" t="s">
        <v>35</v>
      </c>
      <c r="E71" s="2" t="s">
        <v>9</v>
      </c>
      <c r="F71" s="4">
        <v>3</v>
      </c>
      <c r="G71">
        <v>3</v>
      </c>
      <c r="J71" s="4">
        <f>SUM(F71:I71)</f>
        <v>6</v>
      </c>
    </row>
    <row r="72" spans="1:10" x14ac:dyDescent="0.2">
      <c r="B72">
        <v>11</v>
      </c>
      <c r="C72" t="s">
        <v>170</v>
      </c>
      <c r="D72" t="s">
        <v>171</v>
      </c>
      <c r="E72" s="2" t="s">
        <v>44</v>
      </c>
      <c r="F72" s="4">
        <v>5</v>
      </c>
      <c r="J72" s="4">
        <f>SUM(F72:I72)</f>
        <v>5</v>
      </c>
    </row>
    <row r="73" spans="1:10" x14ac:dyDescent="0.2">
      <c r="B73">
        <v>12</v>
      </c>
      <c r="C73" t="s">
        <v>102</v>
      </c>
      <c r="D73" t="s">
        <v>172</v>
      </c>
      <c r="E73" s="2" t="s">
        <v>4</v>
      </c>
      <c r="F73" s="4">
        <v>4</v>
      </c>
      <c r="J73" s="4">
        <f>SUM(F73:I73)</f>
        <v>4</v>
      </c>
    </row>
    <row r="74" spans="1:10" x14ac:dyDescent="0.2">
      <c r="B74">
        <v>14</v>
      </c>
      <c r="C74" t="s">
        <v>73</v>
      </c>
      <c r="D74" t="s">
        <v>74</v>
      </c>
      <c r="E74" s="2" t="s">
        <v>99</v>
      </c>
      <c r="F74" s="4">
        <v>0.5</v>
      </c>
      <c r="G74">
        <v>2</v>
      </c>
      <c r="J74" s="4">
        <f>SUM(F74:I74)</f>
        <v>2.5</v>
      </c>
    </row>
    <row r="75" spans="1:10" x14ac:dyDescent="0.2">
      <c r="B75">
        <v>15</v>
      </c>
      <c r="C75" t="s">
        <v>26</v>
      </c>
      <c r="D75" t="s">
        <v>25</v>
      </c>
      <c r="E75" s="2" t="s">
        <v>9</v>
      </c>
      <c r="F75" s="4">
        <v>0.5</v>
      </c>
      <c r="G75">
        <v>1</v>
      </c>
      <c r="J75" s="4">
        <f>SUM(F75:I75)</f>
        <v>1.5</v>
      </c>
    </row>
    <row r="76" spans="1:10" x14ac:dyDescent="0.2">
      <c r="B76">
        <v>16</v>
      </c>
      <c r="C76" t="s">
        <v>161</v>
      </c>
      <c r="D76" t="s">
        <v>173</v>
      </c>
      <c r="E76" s="2" t="s">
        <v>9</v>
      </c>
      <c r="F76" s="4">
        <v>1</v>
      </c>
      <c r="J76" s="4">
        <f>SUM(F76:I76)</f>
        <v>1</v>
      </c>
    </row>
    <row r="77" spans="1:10" x14ac:dyDescent="0.2">
      <c r="B77">
        <v>17</v>
      </c>
      <c r="C77" t="s">
        <v>69</v>
      </c>
      <c r="D77" t="s">
        <v>70</v>
      </c>
      <c r="E77" t="s">
        <v>23</v>
      </c>
      <c r="F77" s="4"/>
      <c r="G77">
        <v>6</v>
      </c>
      <c r="J77" s="4"/>
    </row>
    <row r="78" spans="1:10" x14ac:dyDescent="0.2">
      <c r="E78" s="2"/>
      <c r="F78" s="4"/>
    </row>
    <row r="79" spans="1:10" x14ac:dyDescent="0.2">
      <c r="A79" t="s">
        <v>139</v>
      </c>
      <c r="E79" s="2"/>
      <c r="F79" s="4"/>
      <c r="J79" s="4" t="s">
        <v>194</v>
      </c>
    </row>
    <row r="80" spans="1:10" x14ac:dyDescent="0.2">
      <c r="B80">
        <v>1</v>
      </c>
      <c r="C80" t="s">
        <v>47</v>
      </c>
      <c r="D80" t="s">
        <v>48</v>
      </c>
      <c r="E80" s="2" t="s">
        <v>44</v>
      </c>
      <c r="F80" s="4">
        <v>6</v>
      </c>
      <c r="G80">
        <v>9</v>
      </c>
      <c r="J80" s="4">
        <f t="shared" ref="J80:J89" si="1">SUM(F80:I80)</f>
        <v>15</v>
      </c>
    </row>
    <row r="81" spans="1:10" x14ac:dyDescent="0.2">
      <c r="B81">
        <v>2</v>
      </c>
      <c r="C81" t="s">
        <v>32</v>
      </c>
      <c r="D81" t="s">
        <v>33</v>
      </c>
      <c r="E81" s="2" t="s">
        <v>4</v>
      </c>
      <c r="F81" s="4">
        <v>5</v>
      </c>
      <c r="G81">
        <v>8</v>
      </c>
      <c r="J81" s="4">
        <f t="shared" si="1"/>
        <v>13</v>
      </c>
    </row>
    <row r="82" spans="1:10" x14ac:dyDescent="0.2">
      <c r="B82">
        <v>3</v>
      </c>
      <c r="C82" t="s">
        <v>98</v>
      </c>
      <c r="D82" t="s">
        <v>22</v>
      </c>
      <c r="E82" t="s">
        <v>23</v>
      </c>
      <c r="F82" s="4"/>
      <c r="G82">
        <v>10</v>
      </c>
      <c r="J82" s="4">
        <f t="shared" si="1"/>
        <v>10</v>
      </c>
    </row>
    <row r="83" spans="1:10" x14ac:dyDescent="0.2">
      <c r="B83">
        <v>4</v>
      </c>
      <c r="C83" t="s">
        <v>102</v>
      </c>
      <c r="D83" t="s">
        <v>174</v>
      </c>
      <c r="E83" s="2" t="s">
        <v>4</v>
      </c>
      <c r="F83" s="4">
        <v>10</v>
      </c>
      <c r="J83" s="4">
        <f t="shared" si="1"/>
        <v>10</v>
      </c>
    </row>
    <row r="84" spans="1:10" x14ac:dyDescent="0.2">
      <c r="B84">
        <v>5</v>
      </c>
      <c r="C84" t="s">
        <v>175</v>
      </c>
      <c r="D84" t="s">
        <v>176</v>
      </c>
      <c r="E84" s="2" t="s">
        <v>9</v>
      </c>
      <c r="F84" s="4">
        <v>9</v>
      </c>
      <c r="J84" s="4">
        <f t="shared" si="1"/>
        <v>9</v>
      </c>
    </row>
    <row r="85" spans="1:10" x14ac:dyDescent="0.2">
      <c r="B85">
        <v>6</v>
      </c>
      <c r="C85" t="s">
        <v>100</v>
      </c>
      <c r="D85" t="s">
        <v>101</v>
      </c>
      <c r="E85" s="2" t="s">
        <v>23</v>
      </c>
      <c r="F85" s="4">
        <v>3</v>
      </c>
      <c r="G85">
        <v>6</v>
      </c>
      <c r="J85" s="4">
        <f t="shared" si="1"/>
        <v>9</v>
      </c>
    </row>
    <row r="86" spans="1:10" x14ac:dyDescent="0.2">
      <c r="B86">
        <v>7</v>
      </c>
      <c r="C86" t="s">
        <v>91</v>
      </c>
      <c r="D86" t="s">
        <v>85</v>
      </c>
      <c r="E86" t="s">
        <v>23</v>
      </c>
      <c r="F86" s="4">
        <v>2</v>
      </c>
      <c r="G86">
        <v>7</v>
      </c>
      <c r="J86" s="4">
        <f t="shared" si="1"/>
        <v>9</v>
      </c>
    </row>
    <row r="87" spans="1:10" x14ac:dyDescent="0.2">
      <c r="B87">
        <v>8</v>
      </c>
      <c r="C87" t="s">
        <v>177</v>
      </c>
      <c r="D87" t="s">
        <v>178</v>
      </c>
      <c r="E87" s="2" t="s">
        <v>4</v>
      </c>
      <c r="F87" s="4">
        <v>8</v>
      </c>
      <c r="J87" s="4">
        <f t="shared" si="1"/>
        <v>8</v>
      </c>
    </row>
    <row r="88" spans="1:10" x14ac:dyDescent="0.2">
      <c r="B88">
        <v>9</v>
      </c>
      <c r="C88" t="s">
        <v>179</v>
      </c>
      <c r="D88" t="s">
        <v>180</v>
      </c>
      <c r="E88" s="2" t="s">
        <v>4</v>
      </c>
      <c r="F88" s="4">
        <v>7</v>
      </c>
      <c r="J88" s="4">
        <f t="shared" si="1"/>
        <v>7</v>
      </c>
    </row>
    <row r="89" spans="1:10" x14ac:dyDescent="0.2">
      <c r="B89">
        <v>10</v>
      </c>
      <c r="C89" t="s">
        <v>181</v>
      </c>
      <c r="D89" t="s">
        <v>182</v>
      </c>
      <c r="E89" s="2" t="s">
        <v>4</v>
      </c>
      <c r="F89" s="4">
        <v>4</v>
      </c>
      <c r="J89" s="4">
        <f t="shared" si="1"/>
        <v>4</v>
      </c>
    </row>
    <row r="90" spans="1:10" x14ac:dyDescent="0.2">
      <c r="E90" s="2"/>
      <c r="F90" s="4"/>
    </row>
    <row r="91" spans="1:10" x14ac:dyDescent="0.2">
      <c r="E91" s="2"/>
      <c r="F91" s="4"/>
    </row>
    <row r="92" spans="1:10" x14ac:dyDescent="0.2">
      <c r="A92" t="s">
        <v>107</v>
      </c>
      <c r="B92">
        <v>1</v>
      </c>
      <c r="C92" t="s">
        <v>79</v>
      </c>
      <c r="D92" t="s">
        <v>80</v>
      </c>
      <c r="E92" s="2" t="s">
        <v>23</v>
      </c>
      <c r="F92" s="4">
        <v>8</v>
      </c>
      <c r="G92">
        <v>10</v>
      </c>
      <c r="J92" s="4">
        <f t="shared" ref="J92:J101" si="2">SUM(F92:I92)</f>
        <v>18</v>
      </c>
    </row>
    <row r="93" spans="1:10" x14ac:dyDescent="0.2">
      <c r="B93">
        <v>2</v>
      </c>
      <c r="C93" t="s">
        <v>102</v>
      </c>
      <c r="D93" t="s">
        <v>103</v>
      </c>
      <c r="E93" s="2" t="s">
        <v>4</v>
      </c>
      <c r="F93" s="4">
        <v>7</v>
      </c>
      <c r="G93">
        <v>9</v>
      </c>
      <c r="J93" s="4">
        <f t="shared" si="2"/>
        <v>16</v>
      </c>
    </row>
    <row r="94" spans="1:10" x14ac:dyDescent="0.2">
      <c r="B94">
        <v>3</v>
      </c>
      <c r="C94" t="s">
        <v>37</v>
      </c>
      <c r="D94" t="s">
        <v>38</v>
      </c>
      <c r="E94" s="2" t="s">
        <v>9</v>
      </c>
      <c r="F94" s="4">
        <v>5</v>
      </c>
      <c r="G94">
        <v>8</v>
      </c>
      <c r="J94" s="4">
        <f t="shared" si="2"/>
        <v>13</v>
      </c>
    </row>
    <row r="95" spans="1:10" x14ac:dyDescent="0.2">
      <c r="B95">
        <v>4</v>
      </c>
      <c r="C95" t="s">
        <v>183</v>
      </c>
      <c r="D95" t="s">
        <v>184</v>
      </c>
      <c r="E95" s="2" t="s">
        <v>4</v>
      </c>
      <c r="F95" s="4">
        <v>10</v>
      </c>
      <c r="J95" s="4">
        <f t="shared" si="2"/>
        <v>10</v>
      </c>
    </row>
    <row r="96" spans="1:10" x14ac:dyDescent="0.2">
      <c r="B96">
        <v>5</v>
      </c>
      <c r="C96" t="s">
        <v>185</v>
      </c>
      <c r="D96" t="s">
        <v>186</v>
      </c>
      <c r="E96" s="2" t="s">
        <v>63</v>
      </c>
      <c r="F96" s="4">
        <v>9</v>
      </c>
      <c r="J96" s="4">
        <f t="shared" si="2"/>
        <v>9</v>
      </c>
    </row>
    <row r="97" spans="2:10" x14ac:dyDescent="0.2">
      <c r="B97">
        <v>6</v>
      </c>
      <c r="C97" t="s">
        <v>140</v>
      </c>
      <c r="D97" t="s">
        <v>141</v>
      </c>
      <c r="E97" t="s">
        <v>9</v>
      </c>
      <c r="G97">
        <v>7</v>
      </c>
      <c r="J97" s="4">
        <f t="shared" si="2"/>
        <v>7</v>
      </c>
    </row>
    <row r="98" spans="2:10" x14ac:dyDescent="0.2">
      <c r="B98">
        <v>7</v>
      </c>
      <c r="C98" t="s">
        <v>177</v>
      </c>
      <c r="D98" t="s">
        <v>187</v>
      </c>
      <c r="E98" s="2" t="s">
        <v>4</v>
      </c>
      <c r="F98" s="4">
        <v>6</v>
      </c>
      <c r="J98" s="4">
        <f t="shared" si="2"/>
        <v>6</v>
      </c>
    </row>
    <row r="99" spans="2:10" x14ac:dyDescent="0.2">
      <c r="B99">
        <v>8</v>
      </c>
      <c r="C99" t="s">
        <v>13</v>
      </c>
      <c r="D99" t="s">
        <v>188</v>
      </c>
      <c r="E99" s="2" t="s">
        <v>9</v>
      </c>
      <c r="F99" s="4">
        <v>4</v>
      </c>
      <c r="J99" s="4">
        <f t="shared" si="2"/>
        <v>4</v>
      </c>
    </row>
    <row r="100" spans="2:10" x14ac:dyDescent="0.2">
      <c r="B100">
        <v>9</v>
      </c>
      <c r="C100" t="s">
        <v>189</v>
      </c>
      <c r="D100" t="s">
        <v>106</v>
      </c>
      <c r="E100" s="2" t="s">
        <v>23</v>
      </c>
      <c r="F100" s="4">
        <v>3</v>
      </c>
      <c r="J100" s="4">
        <f t="shared" si="2"/>
        <v>3</v>
      </c>
    </row>
    <row r="101" spans="2:10" x14ac:dyDescent="0.2">
      <c r="B101">
        <v>10</v>
      </c>
      <c r="C101" t="s">
        <v>190</v>
      </c>
      <c r="D101" t="s">
        <v>191</v>
      </c>
      <c r="E101" s="2" t="s">
        <v>4</v>
      </c>
      <c r="F101" s="4">
        <v>2</v>
      </c>
      <c r="J101" s="4">
        <f t="shared" si="2"/>
        <v>2</v>
      </c>
    </row>
  </sheetData>
  <autoFilter ref="A2:F37" xr:uid="{E613C4BD-432F-E64E-B7E0-32F0227926FC}"/>
  <sortState ref="C62:J76">
    <sortCondition descending="1" ref="J62:J7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FD7F4-372C-D54C-AEB5-3E33E1E99790}">
  <dimension ref="A1:L61"/>
  <sheetViews>
    <sheetView workbookViewId="0">
      <selection activeCell="A28" sqref="A28"/>
    </sheetView>
  </sheetViews>
  <sheetFormatPr baseColWidth="10" defaultRowHeight="16" x14ac:dyDescent="0.2"/>
  <cols>
    <col min="4" max="4" width="20.1640625" customWidth="1"/>
    <col min="5" max="5" width="10.83203125" style="1"/>
    <col min="11" max="11" width="15.6640625" customWidth="1"/>
  </cols>
  <sheetData>
    <row r="1" spans="1:12" x14ac:dyDescent="0.2">
      <c r="B1" t="s">
        <v>0</v>
      </c>
      <c r="C1" t="s">
        <v>119</v>
      </c>
      <c r="D1" t="s">
        <v>120</v>
      </c>
      <c r="E1" s="1" t="s">
        <v>197</v>
      </c>
      <c r="H1" s="4"/>
      <c r="I1" s="4"/>
      <c r="J1" s="4"/>
      <c r="K1" s="4"/>
      <c r="L1" s="9"/>
    </row>
    <row r="2" spans="1:12" x14ac:dyDescent="0.2">
      <c r="A2" s="4" t="s">
        <v>195</v>
      </c>
      <c r="K2" s="4"/>
    </row>
    <row r="3" spans="1:12" x14ac:dyDescent="0.2">
      <c r="A3">
        <v>1</v>
      </c>
      <c r="B3" t="s">
        <v>118</v>
      </c>
      <c r="C3" t="s">
        <v>117</v>
      </c>
      <c r="D3" t="s">
        <v>63</v>
      </c>
      <c r="E3" s="1">
        <v>7</v>
      </c>
      <c r="K3" s="4"/>
    </row>
    <row r="4" spans="1:12" x14ac:dyDescent="0.2">
      <c r="A4">
        <v>2</v>
      </c>
      <c r="B4" t="s">
        <v>118</v>
      </c>
      <c r="C4" t="s">
        <v>28</v>
      </c>
      <c r="D4" t="s">
        <v>9</v>
      </c>
      <c r="E4" s="1">
        <v>6</v>
      </c>
      <c r="K4" s="4"/>
    </row>
    <row r="5" spans="1:12" x14ac:dyDescent="0.2">
      <c r="K5" s="4"/>
    </row>
    <row r="6" spans="1:12" x14ac:dyDescent="0.2">
      <c r="A6" s="4" t="s">
        <v>196</v>
      </c>
      <c r="K6" s="4"/>
    </row>
    <row r="7" spans="1:12" x14ac:dyDescent="0.2">
      <c r="A7">
        <v>1</v>
      </c>
      <c r="B7" t="s">
        <v>127</v>
      </c>
      <c r="C7" t="s">
        <v>128</v>
      </c>
      <c r="D7" t="s">
        <v>129</v>
      </c>
      <c r="E7" s="1">
        <v>10</v>
      </c>
      <c r="K7" s="1"/>
    </row>
    <row r="8" spans="1:12" x14ac:dyDescent="0.2">
      <c r="A8">
        <v>2</v>
      </c>
      <c r="B8" t="s">
        <v>134</v>
      </c>
      <c r="C8" t="s">
        <v>135</v>
      </c>
      <c r="D8" t="s">
        <v>99</v>
      </c>
      <c r="E8" s="1">
        <v>9</v>
      </c>
      <c r="K8" s="4"/>
    </row>
    <row r="9" spans="1:12" x14ac:dyDescent="0.2">
      <c r="A9">
        <v>3</v>
      </c>
      <c r="B9" t="s">
        <v>30</v>
      </c>
      <c r="C9" t="s">
        <v>31</v>
      </c>
      <c r="D9" t="s">
        <v>99</v>
      </c>
      <c r="E9" s="1">
        <v>8</v>
      </c>
      <c r="K9" s="4"/>
    </row>
    <row r="10" spans="1:12" x14ac:dyDescent="0.2">
      <c r="A10">
        <v>4</v>
      </c>
      <c r="B10" t="s">
        <v>30</v>
      </c>
      <c r="C10" t="s">
        <v>86</v>
      </c>
      <c r="D10" t="s">
        <v>99</v>
      </c>
      <c r="E10" s="1">
        <v>7</v>
      </c>
      <c r="K10" s="4"/>
    </row>
    <row r="11" spans="1:12" x14ac:dyDescent="0.2">
      <c r="A11">
        <v>5</v>
      </c>
      <c r="B11" t="s">
        <v>57</v>
      </c>
      <c r="C11" t="s">
        <v>58</v>
      </c>
      <c r="D11" t="s">
        <v>44</v>
      </c>
      <c r="E11" s="1">
        <v>6</v>
      </c>
      <c r="K11" s="4"/>
    </row>
    <row r="12" spans="1:12" x14ac:dyDescent="0.2">
      <c r="A12">
        <v>6</v>
      </c>
      <c r="B12" t="s">
        <v>53</v>
      </c>
      <c r="C12" t="s">
        <v>106</v>
      </c>
      <c r="D12" t="s">
        <v>23</v>
      </c>
      <c r="E12" s="1">
        <v>5</v>
      </c>
      <c r="K12" s="4"/>
    </row>
    <row r="13" spans="1:12" x14ac:dyDescent="0.2">
      <c r="A13">
        <v>7</v>
      </c>
      <c r="B13" t="s">
        <v>92</v>
      </c>
      <c r="C13" t="s">
        <v>93</v>
      </c>
      <c r="D13" t="s">
        <v>4</v>
      </c>
      <c r="E13" s="1">
        <v>4</v>
      </c>
      <c r="K13" s="4"/>
    </row>
    <row r="14" spans="1:12" x14ac:dyDescent="0.2">
      <c r="K14" s="4"/>
    </row>
    <row r="15" spans="1:12" x14ac:dyDescent="0.2">
      <c r="A15" s="4" t="s">
        <v>114</v>
      </c>
      <c r="K15" s="4"/>
    </row>
    <row r="16" spans="1:12" x14ac:dyDescent="0.2">
      <c r="A16">
        <v>1</v>
      </c>
      <c r="B16" t="s">
        <v>104</v>
      </c>
      <c r="C16" t="s">
        <v>105</v>
      </c>
      <c r="D16" t="s">
        <v>29</v>
      </c>
      <c r="E16" s="1">
        <v>10</v>
      </c>
      <c r="K16" s="4"/>
    </row>
    <row r="17" spans="1:11" x14ac:dyDescent="0.2">
      <c r="A17">
        <v>2</v>
      </c>
      <c r="B17" t="s">
        <v>53</v>
      </c>
      <c r="C17" t="s">
        <v>54</v>
      </c>
      <c r="D17" t="s">
        <v>9</v>
      </c>
      <c r="E17" s="1">
        <v>9</v>
      </c>
      <c r="K17" s="4"/>
    </row>
    <row r="18" spans="1:11" x14ac:dyDescent="0.2">
      <c r="A18">
        <v>3</v>
      </c>
      <c r="B18" t="s">
        <v>77</v>
      </c>
      <c r="C18" t="s">
        <v>78</v>
      </c>
      <c r="D18" t="s">
        <v>29</v>
      </c>
      <c r="E18" s="1">
        <v>8</v>
      </c>
      <c r="K18" s="4"/>
    </row>
    <row r="19" spans="1:11" x14ac:dyDescent="0.2">
      <c r="A19">
        <v>4</v>
      </c>
      <c r="B19" t="s">
        <v>116</v>
      </c>
      <c r="C19" t="s">
        <v>117</v>
      </c>
      <c r="D19" t="s">
        <v>63</v>
      </c>
      <c r="E19" s="1">
        <v>7</v>
      </c>
      <c r="K19" s="4"/>
    </row>
    <row r="20" spans="1:11" x14ac:dyDescent="0.2">
      <c r="A20">
        <v>5</v>
      </c>
      <c r="B20" t="s">
        <v>15</v>
      </c>
      <c r="C20" t="s">
        <v>14</v>
      </c>
      <c r="D20" t="s">
        <v>9</v>
      </c>
      <c r="E20" s="1">
        <v>6</v>
      </c>
      <c r="K20" s="4"/>
    </row>
    <row r="21" spans="1:11" x14ac:dyDescent="0.2">
      <c r="A21">
        <v>6</v>
      </c>
      <c r="B21" t="s">
        <v>39</v>
      </c>
      <c r="C21" t="s">
        <v>125</v>
      </c>
      <c r="D21" t="s">
        <v>126</v>
      </c>
      <c r="E21" s="1">
        <v>5</v>
      </c>
      <c r="K21" s="4"/>
    </row>
    <row r="22" spans="1:11" x14ac:dyDescent="0.2">
      <c r="A22">
        <v>7</v>
      </c>
      <c r="B22" t="s">
        <v>112</v>
      </c>
      <c r="C22" t="s">
        <v>113</v>
      </c>
      <c r="D22" t="s">
        <v>23</v>
      </c>
      <c r="E22" s="1">
        <v>4</v>
      </c>
      <c r="K22" s="4"/>
    </row>
    <row r="23" spans="1:11" x14ac:dyDescent="0.2">
      <c r="A23">
        <v>8</v>
      </c>
      <c r="B23" t="s">
        <v>89</v>
      </c>
      <c r="C23" t="s">
        <v>90</v>
      </c>
      <c r="D23" t="s">
        <v>23</v>
      </c>
      <c r="E23" s="1">
        <v>3</v>
      </c>
      <c r="K23" s="4"/>
    </row>
    <row r="24" spans="1:11" x14ac:dyDescent="0.2">
      <c r="A24">
        <v>9</v>
      </c>
      <c r="B24" t="s">
        <v>34</v>
      </c>
      <c r="C24" t="s">
        <v>35</v>
      </c>
      <c r="D24" t="s">
        <v>9</v>
      </c>
      <c r="E24" s="1">
        <v>2</v>
      </c>
      <c r="K24" s="4"/>
    </row>
    <row r="25" spans="1:11" x14ac:dyDescent="0.2">
      <c r="A25">
        <v>10</v>
      </c>
      <c r="B25" t="s">
        <v>30</v>
      </c>
      <c r="C25" t="s">
        <v>94</v>
      </c>
      <c r="D25" t="s">
        <v>44</v>
      </c>
      <c r="E25" s="1">
        <v>1</v>
      </c>
      <c r="K25" s="4"/>
    </row>
    <row r="26" spans="1:11" x14ac:dyDescent="0.2">
      <c r="A26">
        <v>11</v>
      </c>
      <c r="B26" t="s">
        <v>64</v>
      </c>
      <c r="C26" t="s">
        <v>115</v>
      </c>
      <c r="D26" t="s">
        <v>23</v>
      </c>
      <c r="E26" s="8">
        <v>0.5</v>
      </c>
      <c r="K26" s="4"/>
    </row>
    <row r="27" spans="1:11" x14ac:dyDescent="0.2">
      <c r="A27">
        <v>12</v>
      </c>
      <c r="B27" t="s">
        <v>27</v>
      </c>
      <c r="C27" t="s">
        <v>28</v>
      </c>
      <c r="D27" t="s">
        <v>99</v>
      </c>
      <c r="E27" s="8">
        <v>0.5</v>
      </c>
      <c r="K27" s="4"/>
    </row>
    <row r="28" spans="1:11" x14ac:dyDescent="0.2">
      <c r="A28">
        <v>13</v>
      </c>
      <c r="B28" t="s">
        <v>24</v>
      </c>
      <c r="C28" t="s">
        <v>25</v>
      </c>
      <c r="D28" t="s">
        <v>9</v>
      </c>
      <c r="E28" s="8">
        <v>0.5</v>
      </c>
      <c r="K28" s="4"/>
    </row>
    <row r="29" spans="1:11" x14ac:dyDescent="0.2">
      <c r="K29" s="4"/>
    </row>
    <row r="30" spans="1:11" x14ac:dyDescent="0.2">
      <c r="A30" s="4" t="s">
        <v>111</v>
      </c>
      <c r="K30" s="4"/>
    </row>
    <row r="31" spans="1:11" x14ac:dyDescent="0.2">
      <c r="A31">
        <v>1</v>
      </c>
      <c r="B31" t="s">
        <v>83</v>
      </c>
      <c r="C31" t="s">
        <v>84</v>
      </c>
      <c r="D31" t="s">
        <v>23</v>
      </c>
      <c r="E31" s="1">
        <v>10</v>
      </c>
      <c r="K31" s="4"/>
    </row>
    <row r="32" spans="1:11" x14ac:dyDescent="0.2">
      <c r="A32">
        <v>2</v>
      </c>
      <c r="B32" t="s">
        <v>8</v>
      </c>
      <c r="C32" t="s">
        <v>49</v>
      </c>
      <c r="D32" t="s">
        <v>9</v>
      </c>
      <c r="E32" s="1">
        <v>9</v>
      </c>
      <c r="K32" s="4"/>
    </row>
    <row r="33" spans="1:11" x14ac:dyDescent="0.2">
      <c r="A33">
        <v>3</v>
      </c>
      <c r="B33" t="s">
        <v>39</v>
      </c>
      <c r="C33" t="s">
        <v>88</v>
      </c>
      <c r="D33" t="s">
        <v>4</v>
      </c>
      <c r="E33" s="1">
        <v>8</v>
      </c>
      <c r="K33" s="4"/>
    </row>
    <row r="34" spans="1:11" x14ac:dyDescent="0.2">
      <c r="A34">
        <v>4</v>
      </c>
      <c r="B34" t="s">
        <v>137</v>
      </c>
      <c r="C34" t="s">
        <v>138</v>
      </c>
      <c r="D34" t="s">
        <v>4</v>
      </c>
      <c r="E34" s="1">
        <v>7</v>
      </c>
      <c r="K34" s="4"/>
    </row>
    <row r="35" spans="1:11" x14ac:dyDescent="0.2">
      <c r="A35">
        <v>5</v>
      </c>
      <c r="B35" t="s">
        <v>61</v>
      </c>
      <c r="C35" t="s">
        <v>62</v>
      </c>
      <c r="D35" t="s">
        <v>63</v>
      </c>
      <c r="E35" s="1">
        <v>6</v>
      </c>
      <c r="K35" s="4"/>
    </row>
    <row r="36" spans="1:11" x14ac:dyDescent="0.2">
      <c r="A36">
        <v>6</v>
      </c>
      <c r="B36" t="s">
        <v>108</v>
      </c>
      <c r="C36" t="s">
        <v>109</v>
      </c>
      <c r="D36" t="s">
        <v>110</v>
      </c>
      <c r="E36" s="1">
        <v>5</v>
      </c>
      <c r="K36" s="4"/>
    </row>
    <row r="37" spans="1:11" x14ac:dyDescent="0.2">
      <c r="A37">
        <v>7</v>
      </c>
      <c r="B37" t="s">
        <v>3</v>
      </c>
      <c r="C37" t="s">
        <v>85</v>
      </c>
      <c r="D37" t="s">
        <v>23</v>
      </c>
      <c r="E37" s="1">
        <v>4</v>
      </c>
      <c r="K37" s="4"/>
    </row>
    <row r="38" spans="1:11" x14ac:dyDescent="0.2">
      <c r="A38">
        <v>8</v>
      </c>
      <c r="B38" t="s">
        <v>24</v>
      </c>
      <c r="C38" t="s">
        <v>87</v>
      </c>
      <c r="D38" t="s">
        <v>23</v>
      </c>
      <c r="E38" s="1">
        <v>3</v>
      </c>
      <c r="K38" s="4"/>
    </row>
    <row r="39" spans="1:11" x14ac:dyDescent="0.2">
      <c r="A39">
        <v>9</v>
      </c>
      <c r="B39" t="s">
        <v>66</v>
      </c>
      <c r="C39" t="s">
        <v>5</v>
      </c>
      <c r="D39" t="s">
        <v>9</v>
      </c>
      <c r="E39" s="1">
        <v>2</v>
      </c>
      <c r="K39" s="4"/>
    </row>
    <row r="40" spans="1:11" x14ac:dyDescent="0.2">
      <c r="A40">
        <v>10</v>
      </c>
      <c r="B40" t="s">
        <v>64</v>
      </c>
      <c r="C40" t="s">
        <v>65</v>
      </c>
      <c r="D40" t="s">
        <v>23</v>
      </c>
      <c r="E40" s="1">
        <v>1</v>
      </c>
      <c r="K40" s="4"/>
    </row>
    <row r="41" spans="1:11" x14ac:dyDescent="0.2">
      <c r="K41" s="4"/>
    </row>
    <row r="42" spans="1:11" x14ac:dyDescent="0.2">
      <c r="A42" s="4" t="s">
        <v>124</v>
      </c>
      <c r="K42" s="4"/>
    </row>
    <row r="43" spans="1:11" x14ac:dyDescent="0.2">
      <c r="A43">
        <v>1</v>
      </c>
      <c r="B43" t="s">
        <v>3</v>
      </c>
      <c r="C43" t="s">
        <v>133</v>
      </c>
      <c r="D43" t="s">
        <v>23</v>
      </c>
      <c r="E43" s="1">
        <v>10</v>
      </c>
      <c r="K43" s="4"/>
    </row>
    <row r="44" spans="1:11" x14ac:dyDescent="0.2">
      <c r="A44">
        <v>2</v>
      </c>
      <c r="B44" t="s">
        <v>71</v>
      </c>
      <c r="C44" t="s">
        <v>72</v>
      </c>
      <c r="D44" t="s">
        <v>23</v>
      </c>
      <c r="E44" s="1">
        <v>9</v>
      </c>
      <c r="K44" s="4"/>
    </row>
    <row r="45" spans="1:11" x14ac:dyDescent="0.2">
      <c r="A45">
        <v>3</v>
      </c>
      <c r="B45" t="s">
        <v>39</v>
      </c>
      <c r="C45" t="s">
        <v>38</v>
      </c>
      <c r="D45" t="s">
        <v>9</v>
      </c>
      <c r="E45" s="1">
        <v>8</v>
      </c>
      <c r="K45" s="4"/>
    </row>
    <row r="46" spans="1:11" x14ac:dyDescent="0.2">
      <c r="A46">
        <v>4</v>
      </c>
      <c r="B46" t="s">
        <v>112</v>
      </c>
      <c r="C46" t="s">
        <v>122</v>
      </c>
      <c r="D46" t="s">
        <v>23</v>
      </c>
      <c r="E46" s="1">
        <v>7</v>
      </c>
      <c r="K46" s="4"/>
    </row>
    <row r="47" spans="1:11" x14ac:dyDescent="0.2">
      <c r="A47">
        <v>5</v>
      </c>
      <c r="B47" t="s">
        <v>18</v>
      </c>
      <c r="C47" t="s">
        <v>19</v>
      </c>
      <c r="D47" t="s">
        <v>99</v>
      </c>
      <c r="E47" s="1">
        <v>6</v>
      </c>
      <c r="K47" s="4"/>
    </row>
    <row r="48" spans="1:11" x14ac:dyDescent="0.2">
      <c r="A48">
        <v>6</v>
      </c>
      <c r="B48" t="s">
        <v>50</v>
      </c>
      <c r="C48" t="s">
        <v>51</v>
      </c>
      <c r="D48" t="s">
        <v>52</v>
      </c>
      <c r="E48" s="1">
        <v>5</v>
      </c>
      <c r="K48" s="4"/>
    </row>
    <row r="49" spans="11:11" x14ac:dyDescent="0.2">
      <c r="K49" s="4"/>
    </row>
    <row r="50" spans="11:11" x14ac:dyDescent="0.2">
      <c r="K50" s="4"/>
    </row>
    <row r="51" spans="11:11" x14ac:dyDescent="0.2">
      <c r="K51" s="4"/>
    </row>
    <row r="52" spans="11:11" x14ac:dyDescent="0.2">
      <c r="K52" s="4"/>
    </row>
    <row r="53" spans="11:11" x14ac:dyDescent="0.2">
      <c r="K53" s="4"/>
    </row>
    <row r="54" spans="11:11" x14ac:dyDescent="0.2">
      <c r="K54" s="4"/>
    </row>
    <row r="55" spans="11:11" x14ac:dyDescent="0.2">
      <c r="K55" s="4"/>
    </row>
    <row r="56" spans="11:11" x14ac:dyDescent="0.2">
      <c r="K56" s="4"/>
    </row>
    <row r="57" spans="11:11" x14ac:dyDescent="0.2">
      <c r="K57" s="4"/>
    </row>
    <row r="58" spans="11:11" x14ac:dyDescent="0.2">
      <c r="K58" s="4"/>
    </row>
    <row r="59" spans="11:11" x14ac:dyDescent="0.2">
      <c r="K59" s="4"/>
    </row>
    <row r="60" spans="11:11" x14ac:dyDescent="0.2">
      <c r="K60" s="4"/>
    </row>
    <row r="61" spans="11:11" x14ac:dyDescent="0.2">
      <c r="K61" s="4"/>
    </row>
  </sheetData>
  <autoFilter ref="A1:E48" xr:uid="{170C6A11-3152-694D-B2B8-F0A86A6523BC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EE3536-9967-0D46-AE3A-6F31D358CB21}">
  <dimension ref="A1:I75"/>
  <sheetViews>
    <sheetView topLeftCell="A13" workbookViewId="0">
      <selection activeCell="C39" sqref="C39"/>
    </sheetView>
  </sheetViews>
  <sheetFormatPr baseColWidth="10" defaultRowHeight="16" x14ac:dyDescent="0.2"/>
  <cols>
    <col min="3" max="3" width="15.5" customWidth="1"/>
    <col min="4" max="4" width="21.5" customWidth="1"/>
    <col min="5" max="5" width="17.1640625" customWidth="1"/>
    <col min="9" max="9" width="10.83203125" style="4"/>
  </cols>
  <sheetData>
    <row r="1" spans="1:9" x14ac:dyDescent="0.2">
      <c r="B1" s="4" t="s">
        <v>0</v>
      </c>
      <c r="C1" s="4" t="s">
        <v>1</v>
      </c>
      <c r="D1" s="4" t="s">
        <v>2</v>
      </c>
      <c r="E1" s="4" t="s">
        <v>198</v>
      </c>
      <c r="F1" s="9">
        <v>11079</v>
      </c>
      <c r="G1" s="9">
        <v>41426</v>
      </c>
      <c r="H1" s="9">
        <v>46539</v>
      </c>
      <c r="I1" s="4" t="s">
        <v>194</v>
      </c>
    </row>
    <row r="2" spans="1:9" x14ac:dyDescent="0.2">
      <c r="A2" t="s">
        <v>145</v>
      </c>
      <c r="B2" s="4"/>
      <c r="C2" s="4"/>
      <c r="D2" s="4"/>
      <c r="E2" s="4"/>
      <c r="F2" s="9"/>
    </row>
    <row r="3" spans="1:9" x14ac:dyDescent="0.2">
      <c r="A3">
        <v>1</v>
      </c>
      <c r="B3" t="s">
        <v>118</v>
      </c>
      <c r="C3" t="s">
        <v>117</v>
      </c>
      <c r="D3" t="s">
        <v>63</v>
      </c>
      <c r="E3" s="4">
        <v>7</v>
      </c>
      <c r="F3">
        <v>7</v>
      </c>
      <c r="I3" s="4">
        <f>SUM(E3:H3)</f>
        <v>14</v>
      </c>
    </row>
    <row r="4" spans="1:9" x14ac:dyDescent="0.2">
      <c r="A4">
        <v>2</v>
      </c>
      <c r="B4" t="s">
        <v>118</v>
      </c>
      <c r="C4" t="s">
        <v>28</v>
      </c>
      <c r="D4" t="s">
        <v>9</v>
      </c>
      <c r="E4" s="4">
        <v>5</v>
      </c>
      <c r="F4">
        <v>6</v>
      </c>
      <c r="I4" s="4">
        <f>SUM(E4:H4)</f>
        <v>11</v>
      </c>
    </row>
    <row r="5" spans="1:9" x14ac:dyDescent="0.2">
      <c r="A5">
        <v>3</v>
      </c>
      <c r="B5" t="s">
        <v>199</v>
      </c>
      <c r="C5" t="s">
        <v>21</v>
      </c>
      <c r="D5" t="s">
        <v>9</v>
      </c>
      <c r="E5" s="4">
        <v>6</v>
      </c>
      <c r="I5" s="4">
        <f>SUM(E5:H5)</f>
        <v>6</v>
      </c>
    </row>
    <row r="6" spans="1:9" x14ac:dyDescent="0.2">
      <c r="E6" s="4"/>
    </row>
    <row r="7" spans="1:9" x14ac:dyDescent="0.2">
      <c r="A7" s="4" t="s">
        <v>123</v>
      </c>
      <c r="E7" s="4"/>
    </row>
    <row r="8" spans="1:9" x14ac:dyDescent="0.2">
      <c r="A8">
        <v>1</v>
      </c>
      <c r="B8" t="s">
        <v>86</v>
      </c>
      <c r="C8" t="s">
        <v>30</v>
      </c>
      <c r="D8" t="s">
        <v>99</v>
      </c>
      <c r="E8" s="4">
        <v>10</v>
      </c>
      <c r="F8">
        <v>7</v>
      </c>
      <c r="I8" s="4">
        <f t="shared" ref="I8:I18" si="0">SUM(E8:H8)</f>
        <v>17</v>
      </c>
    </row>
    <row r="9" spans="1:9" x14ac:dyDescent="0.2">
      <c r="A9">
        <v>2</v>
      </c>
      <c r="B9" t="s">
        <v>30</v>
      </c>
      <c r="C9" t="s">
        <v>31</v>
      </c>
      <c r="D9" t="s">
        <v>99</v>
      </c>
      <c r="E9" s="4">
        <v>9</v>
      </c>
      <c r="F9">
        <v>8</v>
      </c>
      <c r="I9" s="4">
        <f t="shared" si="0"/>
        <v>17</v>
      </c>
    </row>
    <row r="10" spans="1:9" x14ac:dyDescent="0.2">
      <c r="A10">
        <v>3</v>
      </c>
      <c r="B10" t="s">
        <v>57</v>
      </c>
      <c r="C10" t="s">
        <v>58</v>
      </c>
      <c r="D10" t="s">
        <v>44</v>
      </c>
      <c r="E10" s="4">
        <v>7</v>
      </c>
      <c r="F10">
        <v>6</v>
      </c>
      <c r="I10" s="4">
        <f t="shared" si="0"/>
        <v>13</v>
      </c>
    </row>
    <row r="11" spans="1:9" x14ac:dyDescent="0.2">
      <c r="A11">
        <v>4</v>
      </c>
      <c r="B11" t="s">
        <v>127</v>
      </c>
      <c r="C11" t="s">
        <v>128</v>
      </c>
      <c r="D11" t="s">
        <v>129</v>
      </c>
      <c r="E11" s="1"/>
      <c r="F11">
        <v>10</v>
      </c>
      <c r="I11" s="4">
        <f t="shared" si="0"/>
        <v>10</v>
      </c>
    </row>
    <row r="12" spans="1:9" x14ac:dyDescent="0.2">
      <c r="A12">
        <v>5</v>
      </c>
      <c r="B12" t="s">
        <v>134</v>
      </c>
      <c r="C12" t="s">
        <v>135</v>
      </c>
      <c r="D12" t="s">
        <v>99</v>
      </c>
      <c r="E12" s="1"/>
      <c r="F12">
        <v>9</v>
      </c>
      <c r="I12" s="4">
        <f t="shared" si="0"/>
        <v>9</v>
      </c>
    </row>
    <row r="13" spans="1:9" x14ac:dyDescent="0.2">
      <c r="A13">
        <v>6</v>
      </c>
      <c r="B13" t="s">
        <v>53</v>
      </c>
      <c r="C13" t="s">
        <v>106</v>
      </c>
      <c r="D13" t="s">
        <v>23</v>
      </c>
      <c r="E13" s="4">
        <v>4</v>
      </c>
      <c r="F13">
        <v>5</v>
      </c>
      <c r="I13" s="4">
        <f t="shared" si="0"/>
        <v>9</v>
      </c>
    </row>
    <row r="14" spans="1:9" x14ac:dyDescent="0.2">
      <c r="A14">
        <v>7</v>
      </c>
      <c r="B14" t="s">
        <v>30</v>
      </c>
      <c r="C14" t="s">
        <v>200</v>
      </c>
      <c r="D14" t="s">
        <v>4</v>
      </c>
      <c r="E14" s="4">
        <v>8</v>
      </c>
      <c r="I14" s="4">
        <f t="shared" si="0"/>
        <v>8</v>
      </c>
    </row>
    <row r="15" spans="1:9" x14ac:dyDescent="0.2">
      <c r="A15">
        <v>8</v>
      </c>
      <c r="B15" t="s">
        <v>201</v>
      </c>
      <c r="C15" t="s">
        <v>202</v>
      </c>
      <c r="D15" t="s">
        <v>99</v>
      </c>
      <c r="E15" s="4">
        <v>6</v>
      </c>
      <c r="I15" s="4">
        <f t="shared" si="0"/>
        <v>6</v>
      </c>
    </row>
    <row r="16" spans="1:9" x14ac:dyDescent="0.2">
      <c r="A16">
        <v>9</v>
      </c>
      <c r="B16" t="s">
        <v>104</v>
      </c>
      <c r="C16" t="s">
        <v>203</v>
      </c>
      <c r="D16" t="s">
        <v>44</v>
      </c>
      <c r="E16" s="4">
        <v>5</v>
      </c>
      <c r="I16" s="4">
        <f t="shared" si="0"/>
        <v>5</v>
      </c>
    </row>
    <row r="17" spans="1:9" x14ac:dyDescent="0.2">
      <c r="A17">
        <v>10</v>
      </c>
      <c r="B17" t="s">
        <v>92</v>
      </c>
      <c r="C17" t="s">
        <v>93</v>
      </c>
      <c r="D17" t="s">
        <v>4</v>
      </c>
      <c r="E17" s="4"/>
      <c r="F17">
        <v>4</v>
      </c>
      <c r="I17" s="4">
        <f t="shared" si="0"/>
        <v>4</v>
      </c>
    </row>
    <row r="18" spans="1:9" x14ac:dyDescent="0.2">
      <c r="A18">
        <v>11</v>
      </c>
      <c r="B18" t="s">
        <v>204</v>
      </c>
      <c r="C18" t="s">
        <v>205</v>
      </c>
      <c r="D18" t="s">
        <v>9</v>
      </c>
      <c r="E18" s="4">
        <v>3</v>
      </c>
      <c r="I18" s="4">
        <f t="shared" si="0"/>
        <v>3</v>
      </c>
    </row>
    <row r="19" spans="1:9" x14ac:dyDescent="0.2">
      <c r="E19" s="4"/>
    </row>
    <row r="20" spans="1:9" x14ac:dyDescent="0.2">
      <c r="A20" s="4" t="s">
        <v>114</v>
      </c>
      <c r="E20" s="4"/>
    </row>
    <row r="21" spans="1:9" x14ac:dyDescent="0.2">
      <c r="A21">
        <v>1</v>
      </c>
      <c r="B21" t="s">
        <v>53</v>
      </c>
      <c r="C21" t="s">
        <v>54</v>
      </c>
      <c r="D21" t="s">
        <v>9</v>
      </c>
      <c r="E21" s="4">
        <v>8</v>
      </c>
      <c r="F21">
        <v>9</v>
      </c>
      <c r="I21" s="4">
        <f t="shared" ref="I21:I38" si="1">SUM(E21:H21)</f>
        <v>17</v>
      </c>
    </row>
    <row r="22" spans="1:9" x14ac:dyDescent="0.2">
      <c r="A22">
        <v>2</v>
      </c>
      <c r="B22" t="s">
        <v>116</v>
      </c>
      <c r="C22" t="s">
        <v>117</v>
      </c>
      <c r="D22" t="s">
        <v>63</v>
      </c>
      <c r="E22" s="4">
        <v>7</v>
      </c>
      <c r="F22">
        <v>7</v>
      </c>
      <c r="I22" s="4">
        <f t="shared" si="1"/>
        <v>14</v>
      </c>
    </row>
    <row r="23" spans="1:9" x14ac:dyDescent="0.2">
      <c r="A23">
        <v>3</v>
      </c>
      <c r="B23" t="s">
        <v>77</v>
      </c>
      <c r="C23" t="s">
        <v>78</v>
      </c>
      <c r="D23" t="s">
        <v>29</v>
      </c>
      <c r="E23" s="4">
        <v>6</v>
      </c>
      <c r="F23">
        <v>8</v>
      </c>
      <c r="I23" s="4">
        <f t="shared" si="1"/>
        <v>14</v>
      </c>
    </row>
    <row r="24" spans="1:9" x14ac:dyDescent="0.2">
      <c r="A24">
        <v>4</v>
      </c>
      <c r="B24" t="s">
        <v>104</v>
      </c>
      <c r="C24" t="s">
        <v>105</v>
      </c>
      <c r="D24" t="s">
        <v>29</v>
      </c>
      <c r="E24" s="4"/>
      <c r="F24">
        <v>10</v>
      </c>
      <c r="I24" s="4">
        <f t="shared" si="1"/>
        <v>10</v>
      </c>
    </row>
    <row r="25" spans="1:9" x14ac:dyDescent="0.2">
      <c r="A25">
        <v>5</v>
      </c>
      <c r="B25" t="s">
        <v>206</v>
      </c>
      <c r="C25" t="s">
        <v>207</v>
      </c>
      <c r="D25" t="s">
        <v>63</v>
      </c>
      <c r="E25" s="4">
        <v>10</v>
      </c>
      <c r="I25" s="4">
        <f t="shared" si="1"/>
        <v>10</v>
      </c>
    </row>
    <row r="26" spans="1:9" x14ac:dyDescent="0.2">
      <c r="A26">
        <v>6</v>
      </c>
      <c r="B26" t="s">
        <v>208</v>
      </c>
      <c r="C26" t="s">
        <v>125</v>
      </c>
      <c r="D26" t="s">
        <v>209</v>
      </c>
      <c r="E26" s="4">
        <v>5</v>
      </c>
      <c r="F26">
        <v>5</v>
      </c>
      <c r="I26" s="4">
        <f t="shared" si="1"/>
        <v>10</v>
      </c>
    </row>
    <row r="27" spans="1:9" x14ac:dyDescent="0.2">
      <c r="A27">
        <v>7</v>
      </c>
      <c r="B27" t="s">
        <v>20</v>
      </c>
      <c r="C27" t="s">
        <v>21</v>
      </c>
      <c r="D27" t="s">
        <v>9</v>
      </c>
      <c r="E27" s="4">
        <v>9</v>
      </c>
      <c r="I27" s="4">
        <f t="shared" si="1"/>
        <v>9</v>
      </c>
    </row>
    <row r="28" spans="1:9" x14ac:dyDescent="0.2">
      <c r="A28">
        <v>8</v>
      </c>
      <c r="B28" t="s">
        <v>112</v>
      </c>
      <c r="C28" t="s">
        <v>113</v>
      </c>
      <c r="D28" t="s">
        <v>23</v>
      </c>
      <c r="E28" s="4">
        <v>4</v>
      </c>
      <c r="F28">
        <v>4</v>
      </c>
      <c r="I28" s="4">
        <f t="shared" si="1"/>
        <v>8</v>
      </c>
    </row>
    <row r="29" spans="1:9" x14ac:dyDescent="0.2">
      <c r="A29">
        <v>9</v>
      </c>
      <c r="B29" t="s">
        <v>15</v>
      </c>
      <c r="C29" t="s">
        <v>14</v>
      </c>
      <c r="D29" t="s">
        <v>9</v>
      </c>
      <c r="E29" s="4"/>
      <c r="F29">
        <v>6</v>
      </c>
      <c r="I29" s="4">
        <f t="shared" si="1"/>
        <v>6</v>
      </c>
    </row>
    <row r="30" spans="1:9" x14ac:dyDescent="0.2">
      <c r="A30">
        <v>10</v>
      </c>
      <c r="B30" t="s">
        <v>34</v>
      </c>
      <c r="C30" t="s">
        <v>35</v>
      </c>
      <c r="D30" t="s">
        <v>9</v>
      </c>
      <c r="E30" s="4">
        <v>3</v>
      </c>
      <c r="F30">
        <v>2</v>
      </c>
      <c r="I30" s="4">
        <f t="shared" si="1"/>
        <v>5</v>
      </c>
    </row>
    <row r="31" spans="1:9" x14ac:dyDescent="0.2">
      <c r="A31">
        <v>11</v>
      </c>
      <c r="B31" t="s">
        <v>89</v>
      </c>
      <c r="C31" t="s">
        <v>90</v>
      </c>
      <c r="D31" t="s">
        <v>23</v>
      </c>
      <c r="E31" s="4">
        <v>0.5</v>
      </c>
      <c r="F31">
        <v>3</v>
      </c>
      <c r="I31" s="4">
        <f t="shared" si="1"/>
        <v>3.5</v>
      </c>
    </row>
    <row r="32" spans="1:9" x14ac:dyDescent="0.2">
      <c r="A32">
        <v>12</v>
      </c>
      <c r="B32" t="s">
        <v>210</v>
      </c>
      <c r="C32" t="s">
        <v>211</v>
      </c>
      <c r="D32" t="s">
        <v>4</v>
      </c>
      <c r="E32" s="4">
        <v>2</v>
      </c>
      <c r="I32" s="4">
        <f t="shared" si="1"/>
        <v>2</v>
      </c>
    </row>
    <row r="33" spans="1:9" x14ac:dyDescent="0.2">
      <c r="A33">
        <v>13</v>
      </c>
      <c r="B33" t="s">
        <v>6</v>
      </c>
      <c r="C33" t="s">
        <v>7</v>
      </c>
      <c r="D33" t="s">
        <v>4</v>
      </c>
      <c r="E33" s="4">
        <v>1</v>
      </c>
      <c r="I33" s="4">
        <f t="shared" si="1"/>
        <v>1</v>
      </c>
    </row>
    <row r="34" spans="1:9" x14ac:dyDescent="0.2">
      <c r="A34">
        <v>14</v>
      </c>
      <c r="B34" t="s">
        <v>64</v>
      </c>
      <c r="C34" t="s">
        <v>115</v>
      </c>
      <c r="D34" t="s">
        <v>23</v>
      </c>
      <c r="E34" s="4">
        <v>0.5</v>
      </c>
      <c r="F34">
        <v>0.5</v>
      </c>
      <c r="I34" s="4">
        <f t="shared" si="1"/>
        <v>1</v>
      </c>
    </row>
    <row r="35" spans="1:9" x14ac:dyDescent="0.2">
      <c r="A35">
        <v>15</v>
      </c>
      <c r="B35" t="s">
        <v>27</v>
      </c>
      <c r="C35" t="s">
        <v>28</v>
      </c>
      <c r="D35" t="s">
        <v>99</v>
      </c>
      <c r="E35" s="4">
        <v>0.5</v>
      </c>
      <c r="F35">
        <v>0.5</v>
      </c>
      <c r="I35" s="4">
        <f t="shared" si="1"/>
        <v>1</v>
      </c>
    </row>
    <row r="36" spans="1:9" x14ac:dyDescent="0.2">
      <c r="A36">
        <v>16</v>
      </c>
      <c r="B36" t="s">
        <v>24</v>
      </c>
      <c r="C36" t="s">
        <v>25</v>
      </c>
      <c r="D36" t="s">
        <v>9</v>
      </c>
      <c r="E36" s="4">
        <v>0.5</v>
      </c>
      <c r="F36">
        <v>0.5</v>
      </c>
      <c r="I36" s="4">
        <f t="shared" si="1"/>
        <v>1</v>
      </c>
    </row>
    <row r="37" spans="1:9" x14ac:dyDescent="0.2">
      <c r="A37">
        <v>17</v>
      </c>
      <c r="B37" t="s">
        <v>30</v>
      </c>
      <c r="C37" t="s">
        <v>94</v>
      </c>
      <c r="D37" t="s">
        <v>44</v>
      </c>
      <c r="E37" s="4"/>
      <c r="F37">
        <v>1</v>
      </c>
      <c r="I37" s="4">
        <f t="shared" si="1"/>
        <v>1</v>
      </c>
    </row>
    <row r="38" spans="1:9" x14ac:dyDescent="0.2">
      <c r="A38">
        <v>18</v>
      </c>
      <c r="B38" t="s">
        <v>3</v>
      </c>
      <c r="C38" t="s">
        <v>212</v>
      </c>
      <c r="D38" t="s">
        <v>44</v>
      </c>
      <c r="E38" s="4">
        <v>0.5</v>
      </c>
      <c r="I38" s="4">
        <f t="shared" si="1"/>
        <v>0.5</v>
      </c>
    </row>
    <row r="39" spans="1:9" x14ac:dyDescent="0.2">
      <c r="E39" s="4"/>
    </row>
    <row r="40" spans="1:9" x14ac:dyDescent="0.2">
      <c r="A40" s="4" t="s">
        <v>111</v>
      </c>
      <c r="E40" s="4"/>
    </row>
    <row r="41" spans="1:9" x14ac:dyDescent="0.2">
      <c r="A41">
        <v>1</v>
      </c>
      <c r="B41" t="s">
        <v>83</v>
      </c>
      <c r="C41" t="s">
        <v>84</v>
      </c>
      <c r="D41" t="s">
        <v>23</v>
      </c>
      <c r="E41" s="4">
        <v>10</v>
      </c>
      <c r="F41">
        <v>10</v>
      </c>
      <c r="I41" s="4">
        <f t="shared" ref="I41:I58" si="2">SUM(E41:H41)</f>
        <v>20</v>
      </c>
    </row>
    <row r="42" spans="1:9" x14ac:dyDescent="0.2">
      <c r="A42">
        <v>2</v>
      </c>
      <c r="B42" t="s">
        <v>8</v>
      </c>
      <c r="C42" t="s">
        <v>49</v>
      </c>
      <c r="D42" t="s">
        <v>9</v>
      </c>
      <c r="E42" s="4">
        <v>9</v>
      </c>
      <c r="F42">
        <v>9</v>
      </c>
      <c r="I42" s="4">
        <f t="shared" si="2"/>
        <v>18</v>
      </c>
    </row>
    <row r="43" spans="1:9" x14ac:dyDescent="0.2">
      <c r="A43">
        <v>3</v>
      </c>
      <c r="B43" t="s">
        <v>61</v>
      </c>
      <c r="C43" t="s">
        <v>62</v>
      </c>
      <c r="D43" t="s">
        <v>63</v>
      </c>
      <c r="E43" s="4">
        <v>8</v>
      </c>
      <c r="F43">
        <v>6</v>
      </c>
      <c r="I43" s="4">
        <f t="shared" si="2"/>
        <v>14</v>
      </c>
    </row>
    <row r="44" spans="1:9" x14ac:dyDescent="0.2">
      <c r="A44">
        <v>4</v>
      </c>
      <c r="B44" t="s">
        <v>137</v>
      </c>
      <c r="C44" t="s">
        <v>138</v>
      </c>
      <c r="D44" t="s">
        <v>4</v>
      </c>
      <c r="E44" s="4">
        <v>7</v>
      </c>
      <c r="F44">
        <v>7</v>
      </c>
      <c r="I44" s="4">
        <f t="shared" si="2"/>
        <v>14</v>
      </c>
    </row>
    <row r="45" spans="1:9" x14ac:dyDescent="0.2">
      <c r="A45">
        <v>5</v>
      </c>
      <c r="B45" t="s">
        <v>39</v>
      </c>
      <c r="C45" t="s">
        <v>88</v>
      </c>
      <c r="D45" t="s">
        <v>4</v>
      </c>
      <c r="E45" s="4">
        <v>6</v>
      </c>
      <c r="F45">
        <v>8</v>
      </c>
      <c r="I45" s="4">
        <f t="shared" si="2"/>
        <v>14</v>
      </c>
    </row>
    <row r="46" spans="1:9" x14ac:dyDescent="0.2">
      <c r="A46">
        <v>6</v>
      </c>
      <c r="B46" t="s">
        <v>108</v>
      </c>
      <c r="C46" t="s">
        <v>109</v>
      </c>
      <c r="D46" t="s">
        <v>110</v>
      </c>
      <c r="E46" s="4">
        <v>0.5</v>
      </c>
      <c r="F46">
        <v>5</v>
      </c>
      <c r="I46" s="4">
        <f t="shared" si="2"/>
        <v>5.5</v>
      </c>
    </row>
    <row r="47" spans="1:9" x14ac:dyDescent="0.2">
      <c r="A47">
        <v>7</v>
      </c>
      <c r="B47" t="s">
        <v>10</v>
      </c>
      <c r="C47" t="s">
        <v>11</v>
      </c>
      <c r="D47" t="s">
        <v>4</v>
      </c>
      <c r="E47" s="4">
        <v>5</v>
      </c>
      <c r="I47" s="4">
        <f t="shared" si="2"/>
        <v>5</v>
      </c>
    </row>
    <row r="48" spans="1:9" x14ac:dyDescent="0.2">
      <c r="A48">
        <v>8</v>
      </c>
      <c r="B48" t="s">
        <v>3</v>
      </c>
      <c r="C48" t="s">
        <v>85</v>
      </c>
      <c r="D48" t="s">
        <v>23</v>
      </c>
      <c r="E48" s="4">
        <v>0.5</v>
      </c>
      <c r="F48">
        <v>4</v>
      </c>
      <c r="I48" s="4">
        <f t="shared" si="2"/>
        <v>4.5</v>
      </c>
    </row>
    <row r="49" spans="1:9" x14ac:dyDescent="0.2">
      <c r="A49">
        <v>9</v>
      </c>
      <c r="B49" t="s">
        <v>213</v>
      </c>
      <c r="C49" t="s">
        <v>214</v>
      </c>
      <c r="D49" t="s">
        <v>4</v>
      </c>
      <c r="E49" s="4">
        <v>4</v>
      </c>
      <c r="I49" s="4">
        <f t="shared" si="2"/>
        <v>4</v>
      </c>
    </row>
    <row r="50" spans="1:9" x14ac:dyDescent="0.2">
      <c r="A50">
        <v>10</v>
      </c>
      <c r="B50" t="s">
        <v>215</v>
      </c>
      <c r="C50" t="s">
        <v>158</v>
      </c>
      <c r="D50" t="s">
        <v>4</v>
      </c>
      <c r="E50" s="4">
        <v>3</v>
      </c>
      <c r="I50" s="4">
        <f t="shared" si="2"/>
        <v>3</v>
      </c>
    </row>
    <row r="51" spans="1:9" x14ac:dyDescent="0.2">
      <c r="A51">
        <v>11</v>
      </c>
      <c r="B51" t="s">
        <v>24</v>
      </c>
      <c r="C51" t="s">
        <v>87</v>
      </c>
      <c r="D51" t="s">
        <v>23</v>
      </c>
      <c r="E51" s="1"/>
      <c r="F51">
        <v>3</v>
      </c>
      <c r="I51" s="4">
        <f t="shared" si="2"/>
        <v>3</v>
      </c>
    </row>
    <row r="52" spans="1:9" x14ac:dyDescent="0.2">
      <c r="A52">
        <v>12</v>
      </c>
      <c r="B52" t="s">
        <v>66</v>
      </c>
      <c r="C52" t="s">
        <v>5</v>
      </c>
      <c r="D52" t="s">
        <v>9</v>
      </c>
      <c r="E52" s="4">
        <v>0.5</v>
      </c>
      <c r="F52">
        <v>2</v>
      </c>
      <c r="I52" s="4">
        <f t="shared" si="2"/>
        <v>2.5</v>
      </c>
    </row>
    <row r="53" spans="1:9" x14ac:dyDescent="0.2">
      <c r="A53">
        <v>13</v>
      </c>
      <c r="B53" t="s">
        <v>3</v>
      </c>
      <c r="C53" t="s">
        <v>17</v>
      </c>
      <c r="D53" t="s">
        <v>9</v>
      </c>
      <c r="E53" s="4">
        <v>2</v>
      </c>
      <c r="I53" s="4">
        <f t="shared" si="2"/>
        <v>2</v>
      </c>
    </row>
    <row r="54" spans="1:9" x14ac:dyDescent="0.2">
      <c r="A54">
        <v>14</v>
      </c>
      <c r="B54" t="s">
        <v>64</v>
      </c>
      <c r="C54" t="s">
        <v>65</v>
      </c>
      <c r="D54" t="s">
        <v>23</v>
      </c>
      <c r="E54" s="4">
        <v>0.5</v>
      </c>
      <c r="F54">
        <v>1</v>
      </c>
      <c r="I54" s="4">
        <f t="shared" si="2"/>
        <v>1.5</v>
      </c>
    </row>
    <row r="55" spans="1:9" x14ac:dyDescent="0.2">
      <c r="A55">
        <v>15</v>
      </c>
      <c r="B55" t="s">
        <v>112</v>
      </c>
      <c r="C55" t="s">
        <v>216</v>
      </c>
      <c r="D55" t="s">
        <v>23</v>
      </c>
      <c r="E55" s="4">
        <v>1</v>
      </c>
      <c r="I55" s="4">
        <f t="shared" si="2"/>
        <v>1</v>
      </c>
    </row>
    <row r="56" spans="1:9" x14ac:dyDescent="0.2">
      <c r="A56">
        <v>16</v>
      </c>
      <c r="B56" t="s">
        <v>112</v>
      </c>
      <c r="C56" t="s">
        <v>217</v>
      </c>
      <c r="D56" t="s">
        <v>9</v>
      </c>
      <c r="E56" s="4">
        <v>0.5</v>
      </c>
      <c r="I56" s="4">
        <f t="shared" si="2"/>
        <v>0.5</v>
      </c>
    </row>
    <row r="57" spans="1:9" x14ac:dyDescent="0.2">
      <c r="A57">
        <v>17</v>
      </c>
      <c r="B57" t="s">
        <v>10</v>
      </c>
      <c r="C57" t="s">
        <v>218</v>
      </c>
      <c r="D57" t="s">
        <v>4</v>
      </c>
      <c r="E57" s="4">
        <v>0.5</v>
      </c>
      <c r="I57" s="4">
        <f t="shared" si="2"/>
        <v>0.5</v>
      </c>
    </row>
    <row r="58" spans="1:9" x14ac:dyDescent="0.2">
      <c r="A58">
        <v>18</v>
      </c>
      <c r="B58" t="s">
        <v>64</v>
      </c>
      <c r="C58" t="s">
        <v>5</v>
      </c>
      <c r="D58" t="s">
        <v>9</v>
      </c>
      <c r="E58" s="4">
        <v>0.5</v>
      </c>
      <c r="I58" s="4">
        <f t="shared" si="2"/>
        <v>0.5</v>
      </c>
    </row>
    <row r="59" spans="1:9" x14ac:dyDescent="0.2">
      <c r="E59" s="4"/>
    </row>
    <row r="60" spans="1:9" x14ac:dyDescent="0.2">
      <c r="A60" s="4" t="s">
        <v>124</v>
      </c>
      <c r="E60" s="4"/>
    </row>
    <row r="61" spans="1:9" x14ac:dyDescent="0.2">
      <c r="A61">
        <v>1</v>
      </c>
      <c r="B61" t="s">
        <v>71</v>
      </c>
      <c r="C61" t="s">
        <v>72</v>
      </c>
      <c r="D61" t="s">
        <v>23</v>
      </c>
      <c r="E61" s="4">
        <v>10</v>
      </c>
      <c r="F61">
        <v>9</v>
      </c>
      <c r="I61" s="4">
        <f t="shared" ref="I61:I68" si="3">SUM(E61:H61)</f>
        <v>19</v>
      </c>
    </row>
    <row r="62" spans="1:9" x14ac:dyDescent="0.2">
      <c r="A62">
        <v>2</v>
      </c>
      <c r="B62" t="s">
        <v>39</v>
      </c>
      <c r="C62" t="s">
        <v>38</v>
      </c>
      <c r="D62" t="s">
        <v>9</v>
      </c>
      <c r="E62" s="4">
        <v>9</v>
      </c>
      <c r="F62">
        <v>8</v>
      </c>
      <c r="I62" s="4">
        <f t="shared" si="3"/>
        <v>17</v>
      </c>
    </row>
    <row r="63" spans="1:9" x14ac:dyDescent="0.2">
      <c r="A63">
        <v>3</v>
      </c>
      <c r="B63" t="s">
        <v>3</v>
      </c>
      <c r="C63" t="s">
        <v>133</v>
      </c>
      <c r="D63" t="s">
        <v>23</v>
      </c>
      <c r="E63" s="1"/>
      <c r="F63">
        <v>10</v>
      </c>
      <c r="I63" s="4">
        <f t="shared" si="3"/>
        <v>10</v>
      </c>
    </row>
    <row r="64" spans="1:9" x14ac:dyDescent="0.2">
      <c r="A64">
        <v>4</v>
      </c>
      <c r="B64" t="s">
        <v>18</v>
      </c>
      <c r="C64" t="s">
        <v>19</v>
      </c>
      <c r="D64" t="s">
        <v>99</v>
      </c>
      <c r="E64" s="4">
        <v>3</v>
      </c>
      <c r="F64">
        <v>6</v>
      </c>
      <c r="I64" s="4">
        <f t="shared" si="3"/>
        <v>9</v>
      </c>
    </row>
    <row r="65" spans="1:9" x14ac:dyDescent="0.2">
      <c r="A65">
        <v>5</v>
      </c>
      <c r="B65" t="s">
        <v>219</v>
      </c>
      <c r="C65" t="s">
        <v>187</v>
      </c>
      <c r="D65" t="s">
        <v>4</v>
      </c>
      <c r="E65" s="4">
        <v>8</v>
      </c>
      <c r="I65" s="4">
        <f t="shared" si="3"/>
        <v>8</v>
      </c>
    </row>
    <row r="66" spans="1:9" x14ac:dyDescent="0.2">
      <c r="A66">
        <v>6</v>
      </c>
      <c r="B66" t="s">
        <v>112</v>
      </c>
      <c r="C66" t="s">
        <v>122</v>
      </c>
      <c r="D66" t="s">
        <v>23</v>
      </c>
      <c r="F66">
        <v>7</v>
      </c>
      <c r="I66" s="4">
        <f t="shared" si="3"/>
        <v>7</v>
      </c>
    </row>
    <row r="67" spans="1:9" x14ac:dyDescent="0.2">
      <c r="A67">
        <v>7</v>
      </c>
      <c r="B67" t="s">
        <v>220</v>
      </c>
      <c r="C67" t="s">
        <v>221</v>
      </c>
      <c r="D67" t="s">
        <v>4</v>
      </c>
      <c r="E67" s="4">
        <v>6</v>
      </c>
      <c r="I67" s="4">
        <f t="shared" si="3"/>
        <v>6</v>
      </c>
    </row>
    <row r="68" spans="1:9" x14ac:dyDescent="0.2">
      <c r="A68">
        <v>8</v>
      </c>
      <c r="B68" t="s">
        <v>222</v>
      </c>
      <c r="C68" t="s">
        <v>191</v>
      </c>
      <c r="D68" t="s">
        <v>4</v>
      </c>
      <c r="E68" s="4">
        <v>4</v>
      </c>
      <c r="I68" s="4">
        <f t="shared" si="3"/>
        <v>4</v>
      </c>
    </row>
    <row r="71" spans="1:9" x14ac:dyDescent="0.2">
      <c r="A71" s="4" t="s">
        <v>223</v>
      </c>
    </row>
    <row r="72" spans="1:9" x14ac:dyDescent="0.2">
      <c r="A72" s="4">
        <v>1</v>
      </c>
      <c r="B72" t="s">
        <v>20</v>
      </c>
      <c r="C72" t="s">
        <v>226</v>
      </c>
      <c r="D72" t="s">
        <v>9</v>
      </c>
      <c r="E72" s="4">
        <v>7</v>
      </c>
      <c r="I72" s="4">
        <f>SUM(E72:H72)</f>
        <v>7</v>
      </c>
    </row>
    <row r="73" spans="1:9" x14ac:dyDescent="0.2">
      <c r="A73">
        <v>2</v>
      </c>
      <c r="B73" t="s">
        <v>50</v>
      </c>
      <c r="C73" t="s">
        <v>227</v>
      </c>
      <c r="D73" t="s">
        <v>52</v>
      </c>
      <c r="E73" s="4">
        <v>1</v>
      </c>
      <c r="F73">
        <v>5</v>
      </c>
      <c r="I73" s="4">
        <f>SUM(E73:H73)</f>
        <v>6</v>
      </c>
    </row>
    <row r="74" spans="1:9" x14ac:dyDescent="0.2">
      <c r="A74">
        <v>3</v>
      </c>
      <c r="B74" t="s">
        <v>12</v>
      </c>
      <c r="C74" t="s">
        <v>224</v>
      </c>
      <c r="D74" t="s">
        <v>4</v>
      </c>
      <c r="E74" s="4">
        <v>5</v>
      </c>
      <c r="I74" s="4">
        <f>SUM(E74:H74)</f>
        <v>5</v>
      </c>
    </row>
    <row r="75" spans="1:9" x14ac:dyDescent="0.2">
      <c r="A75">
        <v>4</v>
      </c>
      <c r="B75" t="s">
        <v>64</v>
      </c>
      <c r="C75" t="s">
        <v>225</v>
      </c>
      <c r="D75" t="s">
        <v>9</v>
      </c>
      <c r="E75" s="4">
        <v>2</v>
      </c>
      <c r="I75" s="4">
        <f>SUM(E75:H75)</f>
        <v>2</v>
      </c>
    </row>
  </sheetData>
  <sortState ref="B21:I38">
    <sortCondition descending="1" ref="I21:I3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Overall</vt:lpstr>
      <vt:lpstr>Women</vt:lpstr>
      <vt:lpstr>women grandprix</vt:lpstr>
      <vt:lpstr>Men</vt:lpstr>
      <vt:lpstr>Men Grand Prix</vt:lpstr>
      <vt:lpstr>Overall!Print_Area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Tejvan Tejvan</dc:creator>
  <cp:lastModifiedBy>Tejvan Tejvan</cp:lastModifiedBy>
  <cp:lastPrinted>2022-05-29T14:51:45Z</cp:lastPrinted>
  <dcterms:created xsi:type="dcterms:W3CDTF">2022-05-29T14:25:37Z</dcterms:created>
  <dcterms:modified xsi:type="dcterms:W3CDTF">2022-06-08T08:35:41Z</dcterms:modified>
</cp:coreProperties>
</file>